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kspertas14\Desktop\Protokolui\Receptūra- korekcijai\"/>
    </mc:Choice>
  </mc:AlternateContent>
  <xr:revisionPtr revIDLastSave="0" documentId="13_ncr:1_{4C31F73C-DB25-46D5-95D8-10C4964F8683}" xr6:coauthVersionLast="47" xr6:coauthVersionMax="47" xr10:uidLastSave="{00000000-0000-0000-0000-000000000000}"/>
  <bookViews>
    <workbookView xWindow="-120" yWindow="-120" windowWidth="29040" windowHeight="15840" firstSheet="4" activeTab="7" xr2:uid="{44FD5CCE-9C51-461F-B450-17A422C56619}"/>
  </bookViews>
  <sheets>
    <sheet name="Produkto receptūra" sheetId="2" r:id="rId1"/>
    <sheet name="Produkto pavadinimas" sheetId="3" r:id="rId2"/>
    <sheet name="Vyno sektoriaus produktų gamyba" sheetId="11" r:id="rId3"/>
    <sheet name="Neekologiškos ž.ū. kilmės žali " sheetId="6" r:id="rId4"/>
    <sheet name="Maisto priedai žemės ūkio kilmė" sheetId="4" r:id="rId5"/>
    <sheet name="Natūralios kvapiosios medžiagos" sheetId="5" r:id="rId6"/>
    <sheet name="Ne žemės ūkio kilmės žaliavos" sheetId="7" r:id="rId7"/>
    <sheet name="Maisto priedai ne žemės ū. kilm" sheetId="8" r:id="rId8"/>
    <sheet name="Pagalbinės medžiagos" sheetId="9" r:id="rId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2" l="1"/>
  <c r="G27" i="2"/>
  <c r="K22" i="2" l="1"/>
  <c r="K23" i="2"/>
  <c r="L17" i="2"/>
  <c r="L21" i="2"/>
  <c r="L25" i="2"/>
  <c r="L16" i="2"/>
  <c r="K26" i="2"/>
  <c r="L20" i="2"/>
  <c r="L24" i="2"/>
  <c r="K24" i="2"/>
  <c r="L18" i="2"/>
  <c r="L22" i="2"/>
  <c r="L26" i="2"/>
  <c r="K25" i="2"/>
  <c r="L19" i="2"/>
  <c r="L23" i="2"/>
  <c r="K17" i="2" l="1"/>
  <c r="K18" i="2"/>
  <c r="K19" i="2"/>
  <c r="K20" i="2"/>
  <c r="K21" i="2"/>
  <c r="K16" i="2"/>
  <c r="I28" i="2" l="1"/>
  <c r="G46" i="2" l="1"/>
</calcChain>
</file>

<file path=xl/sharedStrings.xml><?xml version="1.0" encoding="utf-8"?>
<sst xmlns="http://schemas.openxmlformats.org/spreadsheetml/2006/main" count="607" uniqueCount="468">
  <si>
    <t>SERTIFIKUOJAMO MAISTO PRODUKTO RECEPTŪRA</t>
  </si>
  <si>
    <t>(vienkomponenčiams produktams nepildoma)</t>
  </si>
  <si>
    <t>Patvirtinu, kad duomenys teisingi:</t>
  </si>
  <si>
    <t>(F-008/1)</t>
  </si>
  <si>
    <t>Produkto pavadinimas:</t>
  </si>
  <si>
    <t xml:space="preserve">2011 m. spalio 25 d. Europos Parlamento ir Tarybos reglamento (ES) Nr. 1169/2011, 9 straipsnio 1 punkto  (a) papunktis </t>
  </si>
  <si>
    <r>
      <t>Reglamentu (ES) Nr. 1169/2011 reikalaujama, kad maisto produkto pavadinimas turi būti jo</t>
    </r>
    <r>
      <rPr>
        <u/>
        <sz val="11"/>
        <color theme="1"/>
        <rFont val="Calibri"/>
        <family val="2"/>
        <charset val="186"/>
        <scheme val="minor"/>
      </rPr>
      <t xml:space="preserve"> teisinis pavadinimas</t>
    </r>
    <r>
      <rPr>
        <sz val="11"/>
        <color theme="1"/>
        <rFont val="Calibri"/>
        <family val="2"/>
        <charset val="186"/>
        <scheme val="minor"/>
      </rPr>
      <t>. Jei tokio pavadinimo nėra, nurodomas įprastinis maisto produkto pavadinimas arba, jei tokio pavadinimo nėra arba jis nevartojamas, – aprašomasis maisto produkto pavadinimas.</t>
    </r>
  </si>
  <si>
    <t>Kiekis (kg)</t>
  </si>
  <si>
    <t xml:space="preserve">maisto priedus, įskaitant nešiklius pažymėtus * </t>
  </si>
  <si>
    <t xml:space="preserve">Natūralias kvapiąsias medžiagas, natūralius kvapiųjų medžiagų preparatus </t>
  </si>
  <si>
    <r>
      <t xml:space="preserve">Apibrėžtus 2008 m. gruodžio 16 d.  Europos Parlamento ir Tarybos reglamento (EB) </t>
    </r>
    <r>
      <rPr>
        <b/>
        <sz val="11"/>
        <color theme="1"/>
        <rFont val="Calibri"/>
        <family val="2"/>
        <charset val="186"/>
        <scheme val="minor"/>
      </rPr>
      <t>Nr. 1334/2008</t>
    </r>
    <r>
      <rPr>
        <sz val="11"/>
        <color theme="1"/>
        <rFont val="Calibri"/>
        <family val="2"/>
        <charset val="186"/>
        <scheme val="minor"/>
      </rPr>
      <t xml:space="preserve"> 3 straipsnio 2 dalies c punkte ir d punkto i papunktyje, ženklinamus kaip natūralios kvapiosios medžiagos arba natūralūs kvapiųjų medžiagų preparatai pagal to reglamento 16 straipsnio 2, 3 ir 4 dalis;</t>
    </r>
  </si>
  <si>
    <r>
      <rPr>
        <b/>
        <sz val="11"/>
        <color theme="1"/>
        <rFont val="Calibri"/>
        <family val="2"/>
        <charset val="186"/>
        <scheme val="minor"/>
      </rPr>
      <t>Reglamento (EB) Nr. 1334/2008  3 straipsnio 2 dalies c punktas:</t>
    </r>
    <r>
      <rPr>
        <sz val="11"/>
        <color theme="1"/>
        <rFont val="Calibri"/>
        <family val="2"/>
        <charset val="186"/>
        <scheme val="minor"/>
      </rPr>
      <t xml:space="preserve"> natūralus kvapiosios medžiagos pagrindas – kvapiosios medžiagos pagrindas, gautas taikant tinkamus fizinius, fermentacijos arba mikrobiologinius procesus iš augalinės, gyvūninės arba mikrobiologinės kilmės žaliavos arba jų produktų, apdorotų vienu ar keliais II priede išvardytais tradiciniais maisto gamybos būdais, kad būtų tinkami žmonėms vartoti. Natūralūs kvapiųjų medžiagų pagrindai atitinka natūraliai esančias medžiagas, kurių aptinkama gamtoje; </t>
    </r>
  </si>
  <si>
    <r>
      <rPr>
        <b/>
        <sz val="11"/>
        <color theme="1"/>
        <rFont val="Calibri"/>
        <family val="2"/>
        <charset val="186"/>
        <scheme val="minor"/>
      </rPr>
      <t>Reglamento (EB) Nr. 1334/2008  3 straipsnio 2 dalies d punkto i papunktis</t>
    </r>
    <r>
      <rPr>
        <sz val="11"/>
        <color theme="1"/>
        <rFont val="Calibri"/>
        <family val="2"/>
        <charset val="186"/>
        <scheme val="minor"/>
      </rPr>
      <t xml:space="preserve">: taikant tinkamus fizinius, fermentacijos arba mikrobiologinius procesus iš maistinių medžiagų žaliavų arba jų produktų, apdorotų vienu ar keliais II priede išvardytais tradiciniais maisto gamybos būdais, kad būtų tinkami žmonėms vartoti; </t>
    </r>
  </si>
  <si>
    <r>
      <rPr>
        <b/>
        <sz val="11"/>
        <color theme="1"/>
        <rFont val="Calibri"/>
        <family val="2"/>
        <charset val="186"/>
        <scheme val="minor"/>
      </rPr>
      <t>Reglamento (EB) Nr. 1334/2008  16 straipsnio 2 dalis:</t>
    </r>
    <r>
      <rPr>
        <sz val="11"/>
        <color theme="1"/>
        <rFont val="Calibri"/>
        <family val="2"/>
        <charset val="186"/>
        <scheme val="minor"/>
      </rPr>
      <t xml:space="preserve">  Terminas „natūralus“ gali būti vartojamas kvapiajai medžiagai apibūdinti tik tuo atveju, jei kvapiosios medžiagos komponento sudėtyje yra tik kvapiųjų medžiagų preparatų ir (arba) natūralių kvapiųjų medžiagų pagrindų. </t>
    </r>
  </si>
  <si>
    <r>
      <rPr>
        <b/>
        <sz val="11"/>
        <color theme="1"/>
        <rFont val="Calibri"/>
        <family val="2"/>
        <charset val="186"/>
        <scheme val="minor"/>
      </rPr>
      <t xml:space="preserve">Reglamento (EB) Nr. 1334/2008  16 straipsnio 3 dalis: </t>
    </r>
    <r>
      <rPr>
        <sz val="11"/>
        <color theme="1"/>
        <rFont val="Calibri"/>
        <family val="2"/>
        <charset val="186"/>
        <scheme val="minor"/>
      </rPr>
      <t xml:space="preserve"> Terminas „natūralus (-ūs) kvapiosios medžiagos pagrindas (-ai)“ gali būti vartojamas tik toms kvapiosioms medžiagoms, kurių kvapiosios medžiagos komponento sudėtyje yra tik natūralių kvapiųjų
medžiagų pagrindų, apibūdinti</t>
    </r>
  </si>
  <si>
    <r>
      <t xml:space="preserve">Reglamento (EB) Nr. 1334/2008  16 straipsnio 4 dalis:  </t>
    </r>
    <r>
      <rPr>
        <sz val="11"/>
        <color theme="1"/>
        <rFont val="Calibri"/>
        <family val="2"/>
        <charset val="186"/>
        <scheme val="minor"/>
      </rPr>
      <t>Terminas „natūralus“ gali būti vartojamas darant nuorodą į maistą, maisto kategoriją arba augalinės ar gyvūninės kilmės kvapiosios medžiagos žaliavą tik tuo atveju, jei kvapiosios medžiagos komponentas yra gautas tik iš nurodytos žaliavos arba ne mažiau kaip 95 % m/m kvapiosios medžiagos komponento yra gauta iš nurodytos žaliavos.</t>
    </r>
  </si>
  <si>
    <t>% nuo visų žemės ūkio kilmės sudedamųjų dalių</t>
  </si>
  <si>
    <t>mieles ir mielių produktus</t>
  </si>
  <si>
    <t>Viso % žemės ūkio kilmės žaliavų kurios yra ekologiškos</t>
  </si>
  <si>
    <t>geriamąjį vandenį</t>
  </si>
  <si>
    <t>ekologišką ir neekologišką druską</t>
  </si>
  <si>
    <t>Kartu su 2008 m. gruodžio 16 d. Europos Parlamento ir Tarybos reglamento (EB) Nr. 1333/2008 nustatytomis leidimų suteikimo sąlygomis taikomos čia nustatytos specialiosios sąlygos ir apribojimai.</t>
  </si>
  <si>
    <t xml:space="preserve">Maisto priedai, kurie skaičiuojami kaip žemės ūkio kilmės sudedamosios dalys. </t>
  </si>
  <si>
    <t>Kodas</t>
  </si>
  <si>
    <t>Pavadinimas</t>
  </si>
  <si>
    <t>Ekologiški maisto produktai, į kurios gali būti dedama</t>
  </si>
  <si>
    <t>Specialiosios sąlygos ir apribojimai</t>
  </si>
  <si>
    <t xml:space="preserve">E 160b(i)* </t>
  </si>
  <si>
    <t xml:space="preserve">Anato biksinas </t>
  </si>
  <si>
    <t>raudonasis lesteris
dvigubasis glosteris
čederis
sūris Mimolette</t>
  </si>
  <si>
    <t xml:space="preserve">E 160b(ii)* </t>
  </si>
  <si>
    <t>Anato norbiksinas</t>
  </si>
  <si>
    <t xml:space="preserve">E 306* </t>
  </si>
  <si>
    <t>Tokoferolių koncentruotas
ekstraktas</t>
  </si>
  <si>
    <t>augaliniai ir gyvūniniai produktai</t>
  </si>
  <si>
    <t>antioksidantas</t>
  </si>
  <si>
    <t>tik iš ekologinės gamybos</t>
  </si>
  <si>
    <t>augaliniai produktai
pieno produktai</t>
  </si>
  <si>
    <t xml:space="preserve">Lecitinai </t>
  </si>
  <si>
    <t>E 322*</t>
  </si>
  <si>
    <t>E 392*</t>
  </si>
  <si>
    <t xml:space="preserve">augaliniai ir gyvūniniai produktai </t>
  </si>
  <si>
    <t>Rozmarinų ekstraktai</t>
  </si>
  <si>
    <t>E 410*</t>
  </si>
  <si>
    <t>Saldžiųjų ceratonijų derva</t>
  </si>
  <si>
    <t>E 412*</t>
  </si>
  <si>
    <t xml:space="preserve">Pupenių derva </t>
  </si>
  <si>
    <t>E 414*</t>
  </si>
  <si>
    <t>Gumiarabikas</t>
  </si>
  <si>
    <t xml:space="preserve">E 440(i)* </t>
  </si>
  <si>
    <t>Pektinas</t>
  </si>
  <si>
    <t>augaliniai produktai
pieno gaminiai</t>
  </si>
  <si>
    <t>Plačiau apie medžiagas rasite čia:</t>
  </si>
  <si>
    <t xml:space="preserve">gamtinius dažus ir gamtines padengimo medžiagas virtiems kiaušiniams dažyti </t>
  </si>
  <si>
    <t>mikroorganizmus ir maisto fermentų preparatus</t>
  </si>
  <si>
    <t>dažiklius mėsai ir kiaušinių lukštams ženklinti pagal Reglamento (EB) Nr. 1333/2008 17 straipsnį</t>
  </si>
  <si>
    <t>mineralus (įskaitant mikroelementus), vitaminus, aminorūgštis ir maistines mikromedžiagas</t>
  </si>
  <si>
    <t>neekologiškas žemės ūkio kilmės žaliavas</t>
  </si>
  <si>
    <t>Papildoma informacija</t>
  </si>
  <si>
    <t xml:space="preserve">Pirma pastraipa nedaromas poveikis Reglamento (ES) 2018/848 II priedo IV dalies 2 skirsnyje nustatytiems išsamiems ekologinės perdirbto maisto gamybos reikalavimams. Visų pirma, pirma pastraipa netaikoma neekologiškoms žemės ūkio kilmės sudedamosioms dalims, kurios naudojamos kaip maisto priedai, pagalbinėms perdirbimo medžiagoms arba produktams ir medžiagoms, nurodytiems Reglamento (ES) 2018/848 II priedo IV dalies 2.2.2 punkte </t>
  </si>
  <si>
    <r>
      <t xml:space="preserve">2021 m. liepos 15 d. Komisijos įgyvendinimo reglamentas (ES) </t>
    </r>
    <r>
      <rPr>
        <b/>
        <sz val="11"/>
        <color theme="1"/>
        <rFont val="Calibri"/>
        <family val="2"/>
        <charset val="186"/>
        <scheme val="minor"/>
      </rPr>
      <t xml:space="preserve">2021/1165 </t>
    </r>
  </si>
  <si>
    <t>Neperdirbti dumbliai Arame (Eisenia bicyclis) ir
tiesiogiai su šiais dumbliais susiję pirminio
perdirbimo produktai</t>
  </si>
  <si>
    <t>Penkialapio balamedžio (Handroanthus impetiginosus) žievė</t>
  </si>
  <si>
    <t>Neperdirbti dumbliai Hijiki (Hizikia fusiforme) ir tiesiogiai su šiais dumbliais susiję pirminio perdirbimo produktai</t>
  </si>
  <si>
    <t>tik gaminant kombučią ir arbatos mišiniuose</t>
  </si>
  <si>
    <t>iš natūralių gyvūninių ar augalinių žaliavų</t>
  </si>
  <si>
    <t>Žarnos (apvalkalai)</t>
  </si>
  <si>
    <t>Želatina</t>
  </si>
  <si>
    <t>iš kitų šaltinių nei kiaulės</t>
  </si>
  <si>
    <t>Miltelių arba skysčio pavidalo pieno mineralai</t>
  </si>
  <si>
    <t>tik kai naudojami dėl savo juslinės funkcijos, siekiant visiškai arba iš dalies
pakeisti natrio chloridą</t>
  </si>
  <si>
    <t xml:space="preserve">Neperdirbtos laukinės žuvys ir laukiniai vandens gyvūnai ir perdirbant iš jų gauti produktai </t>
  </si>
  <si>
    <t xml:space="preserve">gauti tik vykdant žvejybą, kuri, vadovaujantis Reglamente (ES) Nr. 1380/2013 nustatytais principais, pagal kompetentingos institucijos pripažintą programą patvirtinta kaip tvari, ir laikantis Reglamento (ES) 2018/848 II priedo III dalies 3.1.3.1 punkto c papunkčio tik kai neturima iš ekologinės akvakultūros </t>
  </si>
  <si>
    <r>
      <rPr>
        <b/>
        <sz val="11"/>
        <color theme="1"/>
        <rFont val="Calibri"/>
        <family val="2"/>
        <charset val="186"/>
        <scheme val="minor"/>
      </rPr>
      <t xml:space="preserve">7 straipsnis. </t>
    </r>
    <r>
      <rPr>
        <sz val="11"/>
        <color theme="1"/>
        <rFont val="Calibri"/>
        <family val="2"/>
        <charset val="186"/>
        <scheme val="minor"/>
      </rPr>
      <t xml:space="preserve"> Taikant Reglamento (ES) 2018/848 24 straipsnio 2 dalies b punktą, gaminant perdirbtą ekologišką maistą gali būti naudojamos tik šio reglamento </t>
    </r>
    <r>
      <rPr>
        <b/>
        <sz val="11"/>
        <color theme="1"/>
        <rFont val="Calibri"/>
        <family val="2"/>
        <charset val="186"/>
        <scheme val="minor"/>
      </rPr>
      <t>V priedo B dalyje</t>
    </r>
    <r>
      <rPr>
        <sz val="11"/>
        <color theme="1"/>
        <rFont val="Calibri"/>
        <family val="2"/>
        <charset val="186"/>
        <scheme val="minor"/>
      </rPr>
      <t xml:space="preserve"> išvardytos neekologiškos žemės ūkio kilmės sudedamosios dalys, jei jų
naudojimas atitinka atitinkamas Sąjungos teisės nuostatas ir, kai taikytina, Sąjungos teise grindžiamas nacionalines nuostatas. </t>
    </r>
  </si>
  <si>
    <t>maisto priedus, įskaitant nešiklius</t>
  </si>
  <si>
    <t xml:space="preserve">Daugiau apie bendruosius ženklinimo reikalavimus galite rasti:  </t>
  </si>
  <si>
    <t xml:space="preserve">https://ec.europa.eu/food/safety/labelling_nutrition/labelling_legislation_en/food_labelling_information_system/start/results </t>
  </si>
  <si>
    <t>2008 m. gruodžio 16 d.  Europos Parlamento ir Tarybos reglamento (EB) Nr. 1334/2008 galite rasti:</t>
  </si>
  <si>
    <r>
      <t xml:space="preserve">2018 m. gegužės 30 d. Europos Parlamento ir Tarybos reglamentas (ES) </t>
    </r>
    <r>
      <rPr>
        <b/>
        <sz val="11"/>
        <color theme="1"/>
        <rFont val="Calibri"/>
        <family val="2"/>
        <charset val="186"/>
        <scheme val="minor"/>
      </rPr>
      <t>2018/848</t>
    </r>
  </si>
  <si>
    <r>
      <rPr>
        <b/>
        <sz val="11"/>
        <color theme="1"/>
        <rFont val="Calibri"/>
        <family val="2"/>
        <charset val="186"/>
        <scheme val="minor"/>
      </rPr>
      <t>II priedo IV dalies 2.2.2 punktas.</t>
    </r>
    <r>
      <rPr>
        <sz val="11"/>
        <color theme="1"/>
        <rFont val="Calibri"/>
        <family val="2"/>
        <charset val="186"/>
        <scheme val="minor"/>
      </rPr>
      <t xml:space="preserve"> Perdirbant maistą galima naudoti šiuos produktus ir medžiagas:</t>
    </r>
  </si>
  <si>
    <r>
      <rPr>
        <b/>
        <sz val="11"/>
        <color theme="1"/>
        <rFont val="Calibri"/>
        <family val="2"/>
        <charset val="186"/>
        <scheme val="minor"/>
      </rPr>
      <t xml:space="preserve">6 straipsnis. </t>
    </r>
    <r>
      <rPr>
        <sz val="11"/>
        <color theme="1"/>
        <rFont val="Calibri"/>
        <family val="2"/>
        <charset val="186"/>
        <scheme val="minor"/>
      </rPr>
      <t xml:space="preserve"> Taikant Reglamento (ES) 2018/848 24 straipsnio 2 dalies a punktą, gaminant perdirbtą ekologišką maistą kaip maisto priedai, įskaitant maisto fermentus, naudojamus kaip maisto priedai, ir pagalbinės perdirbimo medžiagos gali būti naudojami tik šio  reglamento V priedo A dalyje išvardyti produktai ir medžiagos, jei jų naudojimas atitinka atitinkamas Sąjungos teisės nuostatas, visų pirma Europos Parlamento ir Tarybos reglamentą (EB) Nr. 1333/2008 (15), ir, kai taikytina, Sąjungos teise grindžiamas nacionalines nuostatas.</t>
    </r>
  </si>
  <si>
    <t>https://eur-lex.europa.eu/legal-content/LT/TXT/PDF/?uri=CELEX:02008R1334-20211124&amp;from=EN</t>
  </si>
  <si>
    <t>2018 m. gegužės 30 d. Europos Parlamento ir Tarybos reglamentas (ES) 2018/848</t>
  </si>
  <si>
    <r>
      <t xml:space="preserve">24 straipsnio 2 dalies a punktas.                                                                                                                                                                                                                             2. </t>
    </r>
    <r>
      <rPr>
        <sz val="11"/>
        <color theme="1"/>
        <rFont val="Calibri"/>
        <family val="2"/>
        <charset val="186"/>
        <scheme val="minor"/>
      </rPr>
      <t xml:space="preserve">Šalia produktų ir medžiagų, leidžiamų naudoti pagal 1 dalį, Komisija gali leisti naudoti tam tikrus produktus ir medžiagas perdirbto ekologiško maisto ir maistui ar pašarams naudoti skirtų mielių gamyboje bei įtraukia visus tokius leidžiamus produktus ir medžiagas į ribotus sąrašus, kad jie būtų naudojami kaip:                                                                                                                                                                                                         a) maisto priedai ir perdirbimo pagalbinės priemonės.                                                                                                                                                                                                                                                  </t>
    </r>
  </si>
  <si>
    <t xml:space="preserve"> V priedo, A dalies, A1 skirsnyje </t>
  </si>
  <si>
    <t xml:space="preserve">2021 m. liepos 15 d. Komisijos įgyvendinimo reglamentas (ES) 2021/1165  </t>
  </si>
  <si>
    <t>E 153</t>
  </si>
  <si>
    <t>Augalinės
anglys</t>
  </si>
  <si>
    <t>valgomoji pilkšvojo ožkos sūrio
luoba
sūris Morbier</t>
  </si>
  <si>
    <t xml:space="preserve">E 170 </t>
  </si>
  <si>
    <t>Kalcio
karbonatas</t>
  </si>
  <si>
    <t>nenaudojamas kaip dažiklis arba kaip produktų
praturtinimo kalciu medžiaga</t>
  </si>
  <si>
    <t xml:space="preserve">E 220 </t>
  </si>
  <si>
    <t>vėžiagyviai</t>
  </si>
  <si>
    <t>Natrio metabisulfitas</t>
  </si>
  <si>
    <t>E 224</t>
  </si>
  <si>
    <t>Kalio metabisulfitas</t>
  </si>
  <si>
    <t xml:space="preserve">vaisių vynuose (iš kitų nei vynuogės vaisių pagamintame vyne, įskaitant obuolių sidrą ir kriaušių sidrą) ir miduje, į kuriuos pridėta arba nepridėta cukraus </t>
  </si>
  <si>
    <t>100 mg/l (didžiausias kiekis iš visų šaltinių, išreikštas kaip SO2 mg/l.)</t>
  </si>
  <si>
    <t>Natrio nitritas</t>
  </si>
  <si>
    <t>E 250</t>
  </si>
  <si>
    <t>mėsos produktai</t>
  </si>
  <si>
    <t>galima naudoti tik tada, jei kompetentingai valdžios institucijai buvo įrodyta, kad nėra jokių kitų technologinių būdų, suteikiančių tokias
pačias garantijas ir (arba) leidžiančių išlaikyti specifines produkto savybes negalima naudoti kartu su E252 didžiausias pridedamas kiekis, išreikštas kaip NaNO2–80 mg/kg, didžiausias liekamasis kiekis, išreikštas kaip NaNO2–50 mg/kg</t>
  </si>
  <si>
    <t>E 252</t>
  </si>
  <si>
    <t xml:space="preserve">Kalio nitratas </t>
  </si>
  <si>
    <t>galima naudoti tik tada, jei kompetentingai valdžios institucijai buvo įrodyta, kad nėra jokių kitų technologinių būdų, suteikiančių tokias pačias garantijas ir (arba) leidžiančių išlaikyti specifines produkto savybes negalima naudoti kartu su E250 didžiausias pridedamas kiekis, išreikštas kaip NaNO3–80 mg/kg, didžiausias liekamasis kiekis, išreikštas kaip NaNO3–50 mg/kg</t>
  </si>
  <si>
    <t xml:space="preserve">Pieno rūgštis </t>
  </si>
  <si>
    <t>E 270</t>
  </si>
  <si>
    <t>Anglies dioksidas</t>
  </si>
  <si>
    <t>E 290</t>
  </si>
  <si>
    <t>E 296</t>
  </si>
  <si>
    <t>Obuolių rūgštis</t>
  </si>
  <si>
    <t>augaliniai produktai</t>
  </si>
  <si>
    <t>E 300</t>
  </si>
  <si>
    <t>Askorbo rūgštis</t>
  </si>
  <si>
    <t>Natrio
askorbatas</t>
  </si>
  <si>
    <t>E 301</t>
  </si>
  <si>
    <t>gali būti naudojamas tik jei naudojami nitratai ar nitritai</t>
  </si>
  <si>
    <t xml:space="preserve">Natrio laktatas </t>
  </si>
  <si>
    <t>E 325</t>
  </si>
  <si>
    <t>augaliniai produktai
pieno gaminiai ir mėsos produktai</t>
  </si>
  <si>
    <t>Citrinų rūgštis</t>
  </si>
  <si>
    <t>E 330</t>
  </si>
  <si>
    <t>E 331</t>
  </si>
  <si>
    <t>E 333</t>
  </si>
  <si>
    <t>Natrio citratai</t>
  </si>
  <si>
    <t>Kalcio citratai</t>
  </si>
  <si>
    <t>E 334</t>
  </si>
  <si>
    <t>Vyno rūgštis
(L(+)-)</t>
  </si>
  <si>
    <t>augaliniai produktai
midus</t>
  </si>
  <si>
    <t>Natrio tartratai</t>
  </si>
  <si>
    <t>E 335</t>
  </si>
  <si>
    <t>E 336</t>
  </si>
  <si>
    <t>Kalio tartratai</t>
  </si>
  <si>
    <t>E 341 (i)</t>
  </si>
  <si>
    <t xml:space="preserve">miltai su kepimo milteliais </t>
  </si>
  <si>
    <t>tešlos kildymo medžiaga</t>
  </si>
  <si>
    <t>Monokalcio fosfatas</t>
  </si>
  <si>
    <t xml:space="preserve">Algino rūgštis </t>
  </si>
  <si>
    <t>E 400</t>
  </si>
  <si>
    <t xml:space="preserve">E 401 </t>
  </si>
  <si>
    <t>E 402</t>
  </si>
  <si>
    <t>E 406</t>
  </si>
  <si>
    <t>E 407</t>
  </si>
  <si>
    <t>E 415</t>
  </si>
  <si>
    <t>E 417</t>
  </si>
  <si>
    <t>E 418</t>
  </si>
  <si>
    <t xml:space="preserve">Natrio alginatas </t>
  </si>
  <si>
    <t xml:space="preserve">augaliniai produktai
pieno produktai
dešros iš mėsos
pieno produktai                </t>
  </si>
  <si>
    <t>Kalio alginatas</t>
  </si>
  <si>
    <t>Agaras</t>
  </si>
  <si>
    <t>Karageninas</t>
  </si>
  <si>
    <t xml:space="preserve">Ksantano derva </t>
  </si>
  <si>
    <t>tirštiklis
tik iš ekologinės gamybos</t>
  </si>
  <si>
    <t xml:space="preserve">Tara derva </t>
  </si>
  <si>
    <t xml:space="preserve">Gelano derva  </t>
  </si>
  <si>
    <t>tik pasižyminti aukštu acilų rodikliu
tik iš ekologinės gamybos, taikoma nuo 2023 m.
sausio 1 d.</t>
  </si>
  <si>
    <t>E 422</t>
  </si>
  <si>
    <t>E 460</t>
  </si>
  <si>
    <t>E 464</t>
  </si>
  <si>
    <t>E 500</t>
  </si>
  <si>
    <t xml:space="preserve">Glicerolis </t>
  </si>
  <si>
    <t>augalų ekstraktai
kvapiosios medžiagos</t>
  </si>
  <si>
    <t>tik augaliniai
tirpiklis ir nešiklis augalų ekstraktuose ir
kvapiosiose medžiagose
drėkinamoji medžiaga gelio kapsulėse
tablečių paviršiaus danga
tik iš ekologinės gamybos</t>
  </si>
  <si>
    <t>Celiuliozė</t>
  </si>
  <si>
    <t>želatina</t>
  </si>
  <si>
    <t>Hidroksipropil-
metilceliuliozė</t>
  </si>
  <si>
    <t>kapsulių sienelių gamybos medžiaga</t>
  </si>
  <si>
    <t>E 501</t>
  </si>
  <si>
    <t>E 503</t>
  </si>
  <si>
    <t>E 504</t>
  </si>
  <si>
    <t>E 509</t>
  </si>
  <si>
    <t>Amonio karbonatai</t>
  </si>
  <si>
    <t>Kalio karbonatai</t>
  </si>
  <si>
    <t>Natrio karbonatai</t>
  </si>
  <si>
    <t>Magnio karbonatai</t>
  </si>
  <si>
    <t xml:space="preserve">Kalcio chloridas </t>
  </si>
  <si>
    <t xml:space="preserve">Pieno gaminiai </t>
  </si>
  <si>
    <t xml:space="preserve">koaguliaciją skatinanti medžiaga </t>
  </si>
  <si>
    <t>E 516</t>
  </si>
  <si>
    <t>E 551</t>
  </si>
  <si>
    <t>E 524</t>
  </si>
  <si>
    <t xml:space="preserve">Kalcio sulfatas </t>
  </si>
  <si>
    <t>nešiklis</t>
  </si>
  <si>
    <t>Natrio hidroksidas</t>
  </si>
  <si>
    <t>„Laugengebäck“ kvapiosios medžiagos</t>
  </si>
  <si>
    <t>paviršiui apdoroti
rūgštingumą reguliuojanti medžiaga</t>
  </si>
  <si>
    <t xml:space="preserve">Silicio dioksidas </t>
  </si>
  <si>
    <t>sausoms miltelių pavidalo
vaistažolėms ir prieskoniams
kvapiosios medžiagos
propolis</t>
  </si>
  <si>
    <t>E 553b</t>
  </si>
  <si>
    <t>Talkas</t>
  </si>
  <si>
    <t>dešros iš mėsos</t>
  </si>
  <si>
    <t>paviršiui apdoroti</t>
  </si>
  <si>
    <t>E 901</t>
  </si>
  <si>
    <t>E 903</t>
  </si>
  <si>
    <t>E 938</t>
  </si>
  <si>
    <t>E 939</t>
  </si>
  <si>
    <t>E 941</t>
  </si>
  <si>
    <t>E 948</t>
  </si>
  <si>
    <t>E 968</t>
  </si>
  <si>
    <t xml:space="preserve">Bičių vaškas </t>
  </si>
  <si>
    <t>konditerijos gaminiai</t>
  </si>
  <si>
    <t>glazūros medžiaga
tik iš ekologinės gamybos</t>
  </si>
  <si>
    <t>Karnaubo
vaškas</t>
  </si>
  <si>
    <t>konditerijos gaminiai
citrusiniai vaisiai</t>
  </si>
  <si>
    <t>glazūros medžiaga
privalomo vaisių apdorojimo ekstremaliu šalčiu,
kuris naudojamas kaip privaloma karantino
priemonė kovojant su kenksmingaisiais
organizmais, poveikio švelninimo metodas pagal
Komisijos įgyvendinimo direktyvą (ES)
2017/1279 (1)
tik iš ekologinės gamybos</t>
  </si>
  <si>
    <t xml:space="preserve">Argonas </t>
  </si>
  <si>
    <t>Helis</t>
  </si>
  <si>
    <t>Azotas</t>
  </si>
  <si>
    <t>Deguonis</t>
  </si>
  <si>
    <t>Eritritolis</t>
  </si>
  <si>
    <t>tik gautas iš ekologinės gamybos, nenaudojant
jonų mainų technologijos</t>
  </si>
  <si>
    <r>
      <t>Viso kiekis ne žemės ūkio kilmės žaliavų</t>
    </r>
    <r>
      <rPr>
        <vertAlign val="superscript"/>
        <sz val="11"/>
        <color theme="1"/>
        <rFont val="Calibri"/>
        <family val="2"/>
        <charset val="186"/>
        <scheme val="minor"/>
      </rPr>
      <t>(2)</t>
    </r>
    <r>
      <rPr>
        <sz val="11"/>
        <color theme="1"/>
        <rFont val="Calibri"/>
        <family val="2"/>
        <charset val="186"/>
        <scheme val="minor"/>
      </rPr>
      <t xml:space="preserve"> kg</t>
    </r>
  </si>
  <si>
    <t>V priedo B DALIS</t>
  </si>
  <si>
    <t xml:space="preserve">Maisto priedai, kurie skaičiuojami kaip ne žemės ūkio kilmės sudedamosios dalys. </t>
  </si>
  <si>
    <t xml:space="preserve"> V priedo, A dalies, A2 skirsnyje </t>
  </si>
  <si>
    <t>Leidžiama naudoti tik perdirbant šiuos ekologiškus maisto produktus</t>
  </si>
  <si>
    <t>Vanduo</t>
  </si>
  <si>
    <t>geriamasis vanduo, apibrėžtas Tarybos direktyvoje 98/83/EB (1)</t>
  </si>
  <si>
    <t>augaliniai produktai
dešros iš mėsos</t>
  </si>
  <si>
    <t>koaguliaciją skatinanti medžiaga</t>
  </si>
  <si>
    <t xml:space="preserve">Kalcio karbonatas </t>
  </si>
  <si>
    <t xml:space="preserve">Kalcio hidroksidas </t>
  </si>
  <si>
    <t>Kalcio sulfatas</t>
  </si>
  <si>
    <t xml:space="preserve">Magnio chloridas </t>
  </si>
  <si>
    <t xml:space="preserve">Kalio karbonatas </t>
  </si>
  <si>
    <t>Vynuogės</t>
  </si>
  <si>
    <t>džioviklis</t>
  </si>
  <si>
    <t xml:space="preserve">Natrio karbonatas </t>
  </si>
  <si>
    <t>Pieno rūgštis</t>
  </si>
  <si>
    <t xml:space="preserve">Sūris </t>
  </si>
  <si>
    <t>sūdymo baseino pH reguliuoti gaminant sūrį</t>
  </si>
  <si>
    <t>L-(+)-pieno rūgštis,
gauta fermentacijos būdu</t>
  </si>
  <si>
    <t>augalų baltymų ekstraktai</t>
  </si>
  <si>
    <t xml:space="preserve">Citrinų rūgštis </t>
  </si>
  <si>
    <t xml:space="preserve">Natrio hidroksidas </t>
  </si>
  <si>
    <t>Cukrus
augalinės kilmės aliejus, išskyrus
alyvuogių aliejų
augalų baltymų ekstraktai</t>
  </si>
  <si>
    <t xml:space="preserve">Sulfato rūgštis </t>
  </si>
  <si>
    <t>želatina
cukrus</t>
  </si>
  <si>
    <t xml:space="preserve">Apynių ekstraktas </t>
  </si>
  <si>
    <t>cukrus</t>
  </si>
  <si>
    <t>tik antimikrobinėms reikmėms
iš ekologinės gamybos, jei turima</t>
  </si>
  <si>
    <t xml:space="preserve">Garpijaus ekstraktas </t>
  </si>
  <si>
    <t xml:space="preserve">Druskos rūgštis </t>
  </si>
  <si>
    <t>želatina
gauda, edamas ir sūriai
Maasdammer, Boerenkaas, Friese ir
Leidse Nagelkaas</t>
  </si>
  <si>
    <t>želatinos gamyba pagal Europos Parlamento ir Tarybos
reglamentą (EB) Nr. 853/2004 (2)
sūdymo baseino pH reguliuoti perdirbant sūrius</t>
  </si>
  <si>
    <t xml:space="preserve">Amonio hidroksidas </t>
  </si>
  <si>
    <t xml:space="preserve">Želatina </t>
  </si>
  <si>
    <t>želatinos gamyba pagal Reglamentą (EB) Nr. 853/2004</t>
  </si>
  <si>
    <t>Vandenilio peroksidas</t>
  </si>
  <si>
    <t xml:space="preserve">Anglies dioksidas </t>
  </si>
  <si>
    <t>Etanolis</t>
  </si>
  <si>
    <t>Tanino rūgštis</t>
  </si>
  <si>
    <t>Kiaušinio baltymo albuminas</t>
  </si>
  <si>
    <t>Kazeinas</t>
  </si>
  <si>
    <t>Žuvų želatina</t>
  </si>
  <si>
    <t>tirpiklis</t>
  </si>
  <si>
    <t>filtravimo priemonė</t>
  </si>
  <si>
    <t xml:space="preserve">Aliejai </t>
  </si>
  <si>
    <t>tepamoji, išlaisvinančioji medžiaga arba priešputis. Tik gauti iš ekologinės gamybos</t>
  </si>
  <si>
    <t>Silicio dioksido gelis
arba koloidinis tirpalas</t>
  </si>
  <si>
    <t>Aktyvintosios anglys
(CAS-7440-44-0)</t>
  </si>
  <si>
    <t xml:space="preserve">Talkas </t>
  </si>
  <si>
    <t>atitiktis specialiesiems grynumo kriterijams, kurie taikomi maisto priedui E 553b</t>
  </si>
  <si>
    <t xml:space="preserve">Bentonitas </t>
  </si>
  <si>
    <t xml:space="preserve">Infuzorinė žemė </t>
  </si>
  <si>
    <t xml:space="preserve">Perlitas </t>
  </si>
  <si>
    <t>rišiklis midui</t>
  </si>
  <si>
    <t>augaliniai produktai
želatina</t>
  </si>
  <si>
    <t>Lazdyno riešutų
kevalai</t>
  </si>
  <si>
    <t xml:space="preserve">Ryžių miltai </t>
  </si>
  <si>
    <t>Bičių vaškas</t>
  </si>
  <si>
    <t xml:space="preserve">Karnaubo vaškas </t>
  </si>
  <si>
    <t>išlaisvinančioji medžiaga
tik iš ekologinės gamybos</t>
  </si>
  <si>
    <t>Acto rūgštis ir (arba)
actas</t>
  </si>
  <si>
    <t>Tiamino
hidrochloridas</t>
  </si>
  <si>
    <t>vaisių vynai, obuolių sidras,
kriaušių sidras ir midus</t>
  </si>
  <si>
    <t xml:space="preserve">Diamonio fosfatas </t>
  </si>
  <si>
    <t xml:space="preserve">Medienos plaušai </t>
  </si>
  <si>
    <t xml:space="preserve">mediena gali būti gaunama tik iš sertifikuotų, tausiai nukirstų medžių
naudojamoje medienoje negali būti toksinių sudedamųjų dalių (nukirstų medžių apdorojimo medžiagų, natūraliai
esančių toksinų arba mikroorganizmų išskiriamų toksinų) </t>
  </si>
  <si>
    <t>Viso produkto kiekis ( (1) + (2), kg</t>
  </si>
  <si>
    <t>Funkcija, pvz: tirpiklis</t>
  </si>
  <si>
    <t xml:space="preserve">Pagalbinės perdirbimo medžiagos                                                                                                                                               </t>
  </si>
  <si>
    <t xml:space="preserve">     (išvardinti pagal kiekį, mažėjimo tvarka). </t>
  </si>
  <si>
    <r>
      <rPr>
        <b/>
        <sz val="11"/>
        <color theme="1"/>
        <rFont val="Calibri"/>
        <family val="2"/>
        <charset val="186"/>
        <scheme val="minor"/>
      </rPr>
      <t xml:space="preserve">II priedo IV dalies 2.2.2 punkto f papunktis.   </t>
    </r>
    <r>
      <rPr>
        <sz val="11"/>
        <color theme="1"/>
        <rFont val="Calibri"/>
        <family val="2"/>
        <charset val="186"/>
        <scheme val="minor"/>
      </rPr>
      <t xml:space="preserve">                                                                                                                                                                                          </t>
    </r>
    <r>
      <rPr>
        <i/>
        <sz val="11"/>
        <color theme="1"/>
        <rFont val="Calibri"/>
        <family val="2"/>
        <charset val="186"/>
        <scheme val="minor"/>
      </rPr>
      <t xml:space="preserve">  mineralus (įskaitant mikroelementus), vitaminus, aminorūgštis ir maistines mikromedžiagas</t>
    </r>
    <r>
      <rPr>
        <sz val="11"/>
        <color theme="1"/>
        <rFont val="Calibri"/>
        <family val="2"/>
        <charset val="186"/>
        <scheme val="minor"/>
      </rPr>
      <t>:                                                                                                               i) jeigu juos naudoti įprastai vartojamuose maisto produktuose yra tiesiogiai teisiškai privaloma, t. y. tiesiogiai privaloma pagal Sąjungos teisės nuostatas arba nacionalinės teisės nuostatas, atitinkančias Sąjungos teisę, ir dėl to maistas apskritai negali
būti pateiktas rinkai kaip įprastai vartojamas maisto produktas, jeigu jis nėra papildytas tais mineralais, vitaminais, aminorūgštimis ar maistinėmis mikromedžiagomis; arba                                                                                                                                                                                                                                                      ii) kai tai susiję su maisto produktais, kurie pateikiami rinkai kaip turintys ypatingų savybių ar poveikio, kiek tai susiję su sveikata ar mityba arba su specifinių vartotojų grupių poreikiais:                                                                                                                                                                      — produktų, nurodytų Europos Parlamento ir Tarybos reglamento (ES) Nr. 609/2013 (1) 1 straipsnio 1 dalies a ir b punktuose atveju – jų naudojimas leidžiamas pagal tą reglamentą ir pagal to reglamento 11 straipsnio 1 dalį priimtus aktus dėl atitinkamų produktų, arba                                 — produktų, reglamentuojamų pagal Komisijos direktyvą 2006/125/EB (2), atveju – jų naudojimas leidžiamas pagal tą direktyvą.</t>
    </r>
  </si>
  <si>
    <r>
      <rPr>
        <b/>
        <sz val="11"/>
        <color theme="1"/>
        <rFont val="Calibri"/>
        <family val="2"/>
        <charset val="186"/>
        <scheme val="minor"/>
      </rPr>
      <t xml:space="preserve">II priedo IV dalies 2.2.2 punkto e papunktis. </t>
    </r>
    <r>
      <rPr>
        <sz val="11"/>
        <color theme="1"/>
        <rFont val="Calibri"/>
        <family val="2"/>
        <charset val="186"/>
        <scheme val="minor"/>
      </rPr>
      <t xml:space="preserve">                                                                                                                                                                                            </t>
    </r>
    <r>
      <rPr>
        <i/>
        <sz val="11"/>
        <color theme="1"/>
        <rFont val="Calibri"/>
        <family val="2"/>
        <charset val="186"/>
        <scheme val="minor"/>
      </rPr>
      <t xml:space="preserve">   geriamąjį vandenį ir ekologišką arba neekologišką druską</t>
    </r>
    <r>
      <rPr>
        <sz val="11"/>
        <color theme="1"/>
        <rFont val="Calibri"/>
        <family val="2"/>
        <charset val="186"/>
        <scheme val="minor"/>
      </rPr>
      <t xml:space="preserve"> (kurios pagrindinė sudedamoji dalis yra natrio arba kalio chloridas), paprastai naudojamą perdirbant maistą.</t>
    </r>
  </si>
  <si>
    <r>
      <rPr>
        <b/>
        <sz val="11"/>
        <color theme="1"/>
        <rFont val="Calibri"/>
        <family val="2"/>
        <charset val="186"/>
        <scheme val="minor"/>
      </rPr>
      <t xml:space="preserve">II priedo IV dalies 2.2.2 punkto d papunktis.         </t>
    </r>
    <r>
      <rPr>
        <sz val="11"/>
        <color theme="1"/>
        <rFont val="Calibri"/>
        <family val="2"/>
        <charset val="186"/>
        <scheme val="minor"/>
      </rPr>
      <t xml:space="preserve">                                                                                                                                                                                      </t>
    </r>
    <r>
      <rPr>
        <i/>
        <sz val="11"/>
        <color theme="1"/>
        <rFont val="Calibri"/>
        <family val="2"/>
        <charset val="186"/>
        <scheme val="minor"/>
      </rPr>
      <t>gamtinius dažus ir gamtines padengimo medžiagas</t>
    </r>
    <r>
      <rPr>
        <sz val="11"/>
        <color theme="1"/>
        <rFont val="Calibri"/>
        <family val="2"/>
        <charset val="186"/>
        <scheme val="minor"/>
      </rPr>
      <t xml:space="preserve"> virtų kiaušinių, skirtų pateikti rinkai tam tikru metų laiku, lukštams tradiciškai dažyti puošybos tikslais</t>
    </r>
  </si>
  <si>
    <r>
      <rPr>
        <b/>
        <sz val="11"/>
        <color theme="1"/>
        <rFont val="Calibri"/>
        <family val="2"/>
        <charset val="186"/>
        <scheme val="minor"/>
      </rPr>
      <t xml:space="preserve">II priedo IV dalies 2.2.2 punkto c papunktis.          </t>
    </r>
    <r>
      <rPr>
        <sz val="11"/>
        <color theme="1"/>
        <rFont val="Calibri"/>
        <family val="2"/>
        <charset val="186"/>
        <scheme val="minor"/>
      </rPr>
      <t xml:space="preserve">                                                                                                                                                                                     </t>
    </r>
    <r>
      <rPr>
        <i/>
        <sz val="11"/>
        <color theme="1"/>
        <rFont val="Calibri"/>
        <family val="2"/>
        <charset val="186"/>
        <scheme val="minor"/>
      </rPr>
      <t>dažiklius mėsai ir kiaušinių lukštams</t>
    </r>
    <r>
      <rPr>
        <sz val="11"/>
        <color theme="1"/>
        <rFont val="Calibri"/>
        <family val="2"/>
        <charset val="186"/>
        <scheme val="minor"/>
      </rPr>
      <t xml:space="preserve"> ženklinti pagal Reglamento (EB) Nr. 1333/2008 17 straipsnį.</t>
    </r>
  </si>
  <si>
    <r>
      <rPr>
        <b/>
        <sz val="11"/>
        <color theme="1"/>
        <rFont val="Calibri"/>
        <family val="2"/>
        <charset val="186"/>
        <scheme val="minor"/>
      </rPr>
      <t xml:space="preserve">II priedo IV dalies 2.2.2 punkto a papunktis.   </t>
    </r>
    <r>
      <rPr>
        <sz val="11"/>
        <color theme="1"/>
        <rFont val="Calibri"/>
        <family val="2"/>
        <charset val="186"/>
        <scheme val="minor"/>
      </rPr>
      <t xml:space="preserve">                                                                                                                                                                                            </t>
    </r>
    <r>
      <rPr>
        <i/>
        <sz val="11"/>
        <color theme="1"/>
        <rFont val="Calibri"/>
        <family val="2"/>
        <charset val="186"/>
        <scheme val="minor"/>
      </rPr>
      <t>mikroorganizmų ir maisto fermentų preparatus</t>
    </r>
    <r>
      <rPr>
        <sz val="11"/>
        <color theme="1"/>
        <rFont val="Calibri"/>
        <family val="2"/>
        <charset val="186"/>
        <scheme val="minor"/>
      </rPr>
      <t>, paprastai naudojamus perdirbant maistą, jeigu kaip maisto priedus naudotinus
maisto fermentus leista naudoti ekologinėje gamyboje pagal 24 straipsnį.</t>
    </r>
  </si>
  <si>
    <t>E numeris (pildyti maisto priedams), pvz: E300</t>
  </si>
  <si>
    <t>Funkcija (pildyti maisto priedams), pvz: antioksidantas</t>
  </si>
  <si>
    <t>Produkto išeiga, %</t>
  </si>
  <si>
    <t>Produkto gamybos nuostoliai, %</t>
  </si>
  <si>
    <r>
      <rPr>
        <b/>
        <sz val="11"/>
        <color theme="1"/>
        <rFont val="Calibri"/>
        <family val="2"/>
        <charset val="186"/>
        <scheme val="minor"/>
      </rPr>
      <t xml:space="preserve">Žemės ūkio kilmės žaliavas       </t>
    </r>
    <r>
      <rPr>
        <sz val="11"/>
        <color theme="1"/>
        <rFont val="Calibri"/>
        <family val="2"/>
        <charset val="186"/>
        <scheme val="minor"/>
      </rPr>
      <t xml:space="preserve">                                                                                                                                              (išvardinti pagal kiekį, mažėjimo tvarka). Nurodyti  šias žaliavas jei naudojate ir: </t>
    </r>
  </si>
  <si>
    <r>
      <rPr>
        <b/>
        <sz val="11"/>
        <color theme="1"/>
        <rFont val="Calibri"/>
        <family val="2"/>
        <charset val="186"/>
        <scheme val="minor"/>
      </rPr>
      <t xml:space="preserve">Ne žemės ūkio kilmės žaliavas   </t>
    </r>
    <r>
      <rPr>
        <sz val="11"/>
        <color theme="1"/>
        <rFont val="Calibri"/>
        <family val="2"/>
        <charset val="186"/>
        <scheme val="minor"/>
      </rPr>
      <t xml:space="preserve">                                                                                                                                                  (išvardinti pagal kiekį, mažėjimo tvarka). Nurodyti šias žaliavas jei naudojate: </t>
    </r>
  </si>
  <si>
    <t>Prašome atsakyti į žemiau pateiktus klausimus:</t>
  </si>
  <si>
    <t xml:space="preserve">Ar turite įrodančius dokumentus (specifikaciją, ženklinimo etitetę ar kt.), kuriuose būtų nurodyta šalis, kurioje užaugintos ekologiškos žemės ūkio kilmės žaliavos? </t>
  </si>
  <si>
    <t>Ar turite įrodančius dokumentus (deklaracijas, ženklinimo etiketes ar kt.), kad neekologiškos žemės ūkio kilmės žaliavos, mikroorganizmai, natūralios kvapiosios medžiagos, pagalbinės perdirbo medžiagos nėra GMO, iš GMO pagaminti produktai arba naudojant GMO pagaminti produktai?</t>
  </si>
  <si>
    <t>Ar nenaudojate maisto produktų / žaliavų, kurių sudėtyje yra dirbtinių nanomedžiagų ar kurie yra sudaryti iš jų?</t>
  </si>
  <si>
    <t>Ne</t>
  </si>
  <si>
    <t>Taip</t>
  </si>
  <si>
    <t>Prašome atnaujinti šią receptūrą, jei Jūs:</t>
  </si>
  <si>
    <r>
      <rPr>
        <b/>
        <sz val="9"/>
        <color theme="1"/>
        <rFont val="Calibri"/>
        <family val="2"/>
        <charset val="186"/>
      </rPr>
      <t>●</t>
    </r>
    <r>
      <rPr>
        <b/>
        <sz val="11"/>
        <color theme="1"/>
        <rFont val="Calibri"/>
        <family val="2"/>
        <charset val="186"/>
      </rPr>
      <t xml:space="preserve">   keičiate produkto sudėtį, įdėdami arba išimdami žaliavas, maisto priedus ar pagalbines perdirbimo medžiagas arba keičiant, kurio nors komponento procentinę sudėtį.</t>
    </r>
  </si>
  <si>
    <t>Veiklos vykdytojo / juridinio asmens atstovo vardas, pavardė, parašas</t>
  </si>
  <si>
    <t>Data:</t>
  </si>
  <si>
    <t>Patvirtinimo data:</t>
  </si>
  <si>
    <r>
      <t xml:space="preserve">Šalis (-ys), kurioje (-se)   </t>
    </r>
    <r>
      <rPr>
        <b/>
        <u/>
        <sz val="11"/>
        <color theme="1"/>
        <rFont val="Calibri"/>
        <family val="2"/>
        <charset val="186"/>
        <scheme val="minor"/>
      </rPr>
      <t>užaugintos</t>
    </r>
    <r>
      <rPr>
        <b/>
        <sz val="11"/>
        <color theme="1"/>
        <rFont val="Calibri"/>
        <family val="2"/>
        <charset val="186"/>
        <scheme val="minor"/>
      </rPr>
      <t xml:space="preserve"> ekologiškos žaliavos </t>
    </r>
  </si>
  <si>
    <r>
      <t>Pildo VšĮ "Ekoagros"</t>
    </r>
    <r>
      <rPr>
        <b/>
        <sz val="10"/>
        <color theme="1"/>
        <rFont val="Calibri"/>
        <family val="2"/>
        <charset val="186"/>
        <scheme val="minor"/>
      </rPr>
      <t xml:space="preserve"> </t>
    </r>
  </si>
  <si>
    <t>Veiklos vykdytojo vardas, pavardė/juridinio asmens pavadinimas:</t>
  </si>
  <si>
    <t>Padalinio pavadinimas (kai aktualu):</t>
  </si>
  <si>
    <t>ekologiškas žemės ūkio žaliavos</t>
  </si>
  <si>
    <r>
      <rPr>
        <b/>
        <sz val="11"/>
        <color theme="1"/>
        <rFont val="Calibri"/>
        <family val="2"/>
        <charset val="186"/>
        <scheme val="minor"/>
      </rPr>
      <t>Patvirtinta / Nepatvirtinta</t>
    </r>
    <r>
      <rPr>
        <sz val="11"/>
        <color theme="1"/>
        <rFont val="Calibri"/>
        <family val="2"/>
        <charset val="186"/>
        <scheme val="minor"/>
      </rPr>
      <t>, pareigos vardas, pavardė, parašas:</t>
    </r>
  </si>
  <si>
    <r>
      <t>Viso kiekis žemės ūkio kilmės žaliavų</t>
    </r>
    <r>
      <rPr>
        <b/>
        <vertAlign val="superscript"/>
        <sz val="11"/>
        <color theme="1"/>
        <rFont val="Calibri"/>
        <family val="2"/>
        <charset val="186"/>
        <scheme val="minor"/>
      </rPr>
      <t xml:space="preserve">(1) </t>
    </r>
    <r>
      <rPr>
        <b/>
        <sz val="11"/>
        <color theme="1"/>
        <rFont val="Calibri"/>
        <family val="2"/>
        <charset val="186"/>
        <scheme val="minor"/>
      </rPr>
      <t>kg</t>
    </r>
  </si>
  <si>
    <t>Ekologiškų</t>
  </si>
  <si>
    <t>Neekologiškų</t>
  </si>
  <si>
    <t>Nereikia</t>
  </si>
  <si>
    <t xml:space="preserve">Kiekis, ekologiškų žemės ūkio žaliavų (kg) </t>
  </si>
  <si>
    <t>Kiekis, neekologiškų žemės ūkio žaliavų (kg)</t>
  </si>
  <si>
    <t xml:space="preserve">Vyno sektoriaus produktų gamyboj leidžiamų naudoti produktų ir medžiagų sąrašas nurodytas Komisijos įgyvendinimo Reglamente (ES) 2021/1165 V priedo D dalyje. </t>
  </si>
  <si>
    <t>Produktai ir medžiagos, kuriuos leidžiama naudoti ekologinėje vyno gamyboje</t>
  </si>
  <si>
    <t>V priedo D DALIS</t>
  </si>
  <si>
    <t>Identifikaciniai numeriai</t>
  </si>
  <si>
    <t>Nuorodos į Deleguotojo
reglamento (ES) 2019/934 I priedą</t>
  </si>
  <si>
    <t>CAS 17778-80-2</t>
  </si>
  <si>
    <t>A dalis, 1 lentelė, 1 punktas</t>
  </si>
  <si>
    <t>A dalis, 2 lentelė, 8.4 punktas</t>
  </si>
  <si>
    <t>CAS 7440-37-1</t>
  </si>
  <si>
    <t>A dalis, 1 lentelė, 4 punktas</t>
  </si>
  <si>
    <t>A dalis, 2 lentelė, 8.1 punktas</t>
  </si>
  <si>
    <t>Oras</t>
  </si>
  <si>
    <t>A dalis, 1 lentelė, 1 ir 8 punktai</t>
  </si>
  <si>
    <t>Dujinis deguonis</t>
  </si>
  <si>
    <t>Argonas</t>
  </si>
  <si>
    <t>negali būti naudojamas oro burbuliukams sudaryti</t>
  </si>
  <si>
    <t>CAS 7727-37-9</t>
  </si>
  <si>
    <t>A dalis, 1 lentelė, 4, 7 ir 8 punktai</t>
  </si>
  <si>
    <t>A dalis, 2 lentelė, 8.2 punktas</t>
  </si>
  <si>
    <t>CAS 124-38-9</t>
  </si>
  <si>
    <t>A dalis, 1 lentelė, 4 ir 8 punktai</t>
  </si>
  <si>
    <t>A dalis, 2 lentelė, 8.3 punktas</t>
  </si>
  <si>
    <t>Ąžuolo drožlės</t>
  </si>
  <si>
    <t>A dalis, 1 lentelė, 11 punktas</t>
  </si>
  <si>
    <t>Vyno rūgštis (L(+)-)</t>
  </si>
  <si>
    <t>CAS 87-69-4</t>
  </si>
  <si>
    <t>A dalis, 2 lentelė, 1.1 punktas</t>
  </si>
  <si>
    <t>A dalis, 2 lentelė, 1.3 punktas</t>
  </si>
  <si>
    <t>Kalio L(+)-tartratas</t>
  </si>
  <si>
    <t>E 336(ii)</t>
  </si>
  <si>
    <t>CAS 921-53-9</t>
  </si>
  <si>
    <t>A dalis, 2 lentelė, 1.4 punktas</t>
  </si>
  <si>
    <t>Kalio bikarbonatas</t>
  </si>
  <si>
    <t>E 501(ii)</t>
  </si>
  <si>
    <t>CAS 298-14-6</t>
  </si>
  <si>
    <t>A dalis, 2 lentelė, 1.5 punktas</t>
  </si>
  <si>
    <t>Kalcio karbonatas</t>
  </si>
  <si>
    <t>E 170</t>
  </si>
  <si>
    <t>CAS 471-34-1</t>
  </si>
  <si>
    <t>A dalis, 2 lentelė, 1.6 punktas</t>
  </si>
  <si>
    <t>A dalis, 2 lentelė, 1.8 punktas</t>
  </si>
  <si>
    <t>Sieros dioksidas</t>
  </si>
  <si>
    <t>A dalis, 2 lentelė, 2.1 punktas</t>
  </si>
  <si>
    <t>Kalio bisulfitas</t>
  </si>
  <si>
    <t>A dalis, 2 lentelė, 2.2 punktas</t>
  </si>
  <si>
    <t>A dalis, 2 lentelė, 2.3 punktas</t>
  </si>
  <si>
    <t>L-askorbo rūgštis</t>
  </si>
  <si>
    <t>A dalis, 2 lentelė, 2.6 punktas</t>
  </si>
  <si>
    <t>Vyno gamybai skirti anglies preparatai</t>
  </si>
  <si>
    <t>A dalis, 2 lentelė, 3.1 punktas</t>
  </si>
  <si>
    <t>Diamonio hidrofosfatas</t>
  </si>
  <si>
    <t>E 342/CAS 7783-28-0</t>
  </si>
  <si>
    <t>A dalis, 2 lentelė, 4.2 punktas</t>
  </si>
  <si>
    <t>Tiamino hidrochloridas</t>
  </si>
  <si>
    <t>CAS 67-03-8</t>
  </si>
  <si>
    <t>A dalis, 2 lentelė, 4.5 punktas</t>
  </si>
  <si>
    <t>Mielių autolizatai</t>
  </si>
  <si>
    <t>A dalis, 2 lentelė, 4.6 punktas</t>
  </si>
  <si>
    <t>Mielių sienelės</t>
  </si>
  <si>
    <t>A dalis, 2 lentelė, 4.7 punktas</t>
  </si>
  <si>
    <t>Inaktyvintos mielės</t>
  </si>
  <si>
    <t>Valgomoji želatina</t>
  </si>
  <si>
    <t>CAS 9000-70-8</t>
  </si>
  <si>
    <t>A dalis, 2 lentelė, 5.1 punktas</t>
  </si>
  <si>
    <t>iš ekologiškų žaliavų, jei turima</t>
  </si>
  <si>
    <t>Kviečių baltymai</t>
  </si>
  <si>
    <t>A dalis, 2 lentelė, 5.2 punktas</t>
  </si>
  <si>
    <t>Žirnių baltymai</t>
  </si>
  <si>
    <t>A dalis, 2 lentelė, 5.3 punktas</t>
  </si>
  <si>
    <t>Bulvių baltymai</t>
  </si>
  <si>
    <t>A dalis, 2 lentelė, 5.4 punktas</t>
  </si>
  <si>
    <t>A dalis, 2 lentelė, 5.5 punktas</t>
  </si>
  <si>
    <t>CAS 9005-43-0</t>
  </si>
  <si>
    <t>A dalis, 2 lentelė, 5.6 punktas</t>
  </si>
  <si>
    <t>Kalio kazeinatai</t>
  </si>
  <si>
    <t>CAS 68131-54-4</t>
  </si>
  <si>
    <t>A dalis, 2 lentelė, 5.7 punktas</t>
  </si>
  <si>
    <t>Kiaušinių albuminas</t>
  </si>
  <si>
    <t>CAS 9006-59-1</t>
  </si>
  <si>
    <t>A dalis, 2 lentelė, 5.8 punktas</t>
  </si>
  <si>
    <t>Bentonitas</t>
  </si>
  <si>
    <t>E 558</t>
  </si>
  <si>
    <t>A dalis, 2 lentelė, 5.9 punktas</t>
  </si>
  <si>
    <t>Silicio dioksidas (gelis arba koloidinis tirpalas)</t>
  </si>
  <si>
    <t>A dalis, 2 lentelė, 5.10 punktas</t>
  </si>
  <si>
    <t>Taninai</t>
  </si>
  <si>
    <t>Chitozanas, gautas iš Aspergillus niger</t>
  </si>
  <si>
    <t>CAS 9012-76-4</t>
  </si>
  <si>
    <t>Mielių baltymų ekstraktai</t>
  </si>
  <si>
    <t>A dalis, 2 lentelė, 5.15 punktas</t>
  </si>
  <si>
    <t>E 402/CAS 9005-36-1</t>
  </si>
  <si>
    <t>A dalis, 2 lentelė, 5.18 punktas</t>
  </si>
  <si>
    <t>Rūgštusis kalio tartratas</t>
  </si>
  <si>
    <t>E336(i)/CAS 868-14-4</t>
  </si>
  <si>
    <t>A dalis, 2 lentelė, 6.1 punktas</t>
  </si>
  <si>
    <t>A dalis, 2 lentelė, 6.3 punktas</t>
  </si>
  <si>
    <t>Metavyno rūgštis</t>
  </si>
  <si>
    <t>E 353</t>
  </si>
  <si>
    <t>A dalis, 2 lentelė, 6.7 punktas</t>
  </si>
  <si>
    <t>E 414/CAS 9000-01-5</t>
  </si>
  <si>
    <t>A dalis, 2 lentelė, 6.8 punktas</t>
  </si>
  <si>
    <t>Mielių manobaltymai</t>
  </si>
  <si>
    <t>A dalis, 2 lentelė, 6.10 punktas</t>
  </si>
  <si>
    <t>Pektino liazės</t>
  </si>
  <si>
    <t>EC 4.2.2.10</t>
  </si>
  <si>
    <t>A dalis, 2 lentelė, 7.2 punktas</t>
  </si>
  <si>
    <t>tik vynininkystės reikmėms, skaidrinimui</t>
  </si>
  <si>
    <t>Pektino metilesterazė</t>
  </si>
  <si>
    <t>EC 3.1.1.11</t>
  </si>
  <si>
    <t>A dalis, 2 lentelė, 7.3 punktas</t>
  </si>
  <si>
    <t>Poligalakturonazė</t>
  </si>
  <si>
    <t>EC 3.2.1.15</t>
  </si>
  <si>
    <t>A dalis, 2 lentelė, 7.4 punktas</t>
  </si>
  <si>
    <t>Hemiceliuliazė</t>
  </si>
  <si>
    <t>EC 3.2.1.78</t>
  </si>
  <si>
    <t>A dalis, 2 lentelė, 7.5 punktas</t>
  </si>
  <si>
    <t>Celiuliazė</t>
  </si>
  <si>
    <t>EC 3.2.1.4</t>
  </si>
  <si>
    <t>A dalis, 2 lentelė, 7.6 punktas</t>
  </si>
  <si>
    <t>Vynui gaminti naudojamos mielės</t>
  </si>
  <si>
    <t>A dalis, 2 lentelė, 9.1 punktas</t>
  </si>
  <si>
    <t>atskiroms mielių padermėms, jei turima, ekologiškos kilmės</t>
  </si>
  <si>
    <t>Pieno rūgšties bakterijos</t>
  </si>
  <si>
    <t>A dalis, 2 lentelė, 9.2 punktas</t>
  </si>
  <si>
    <t>Vario citratas</t>
  </si>
  <si>
    <t>CAS 866-82-0</t>
  </si>
  <si>
    <t>A dalis, 2 lentelė, 10.2 punktas</t>
  </si>
  <si>
    <t>Alepinės pušies sakai</t>
  </si>
  <si>
    <t>A dalis, 2 lentelė, 11.1 punktas</t>
  </si>
  <si>
    <t>Šviežios nuosėdos</t>
  </si>
  <si>
    <t>A dalis, 2 lentelė, 11.2 punktas</t>
  </si>
  <si>
    <t>E 220                              CAS 7446-09-5</t>
  </si>
  <si>
    <t>E 228                               CAS 7773-03-7</t>
  </si>
  <si>
    <t>didžiausias sieros dioksido kiekis neviršija 100 mg/l raudonojo vyno, nurodyto Deleguotojo reglamento (ES) 2019/934 I priedo B dalies A.1 punkto a papunktyje, kurio liekamasis cukraus kiekis yra mažesnis negu 2 g/l;                                                                                 didžiausias sieros dioksido kiekis neviršija 150 mg/l baltojo ir rožinio vyno, nurodyto Deleguotojo reglamento (ES) 2019/934 I priedo B dalies A.1 punkto b papunktyje, kurio liekamasis cukraus kiekis yra mažesnis negu 2 g/l ;         visų kitų kategorijų vyne didžiausias leidžiamas sieros dioksido kiekis, taikomas pagal Deleguotojo reglamento (ES) 2019/934 I priedo B dalį, sumažinamas 30 mg/l</t>
  </si>
  <si>
    <t>E 224                                   CAS 16731-55-8</t>
  </si>
  <si>
    <t>A dalis, 2 lentelė, 4.8 punktas                A dalis, 2 lentelė, 10.5 punktas            A dalis, 2 lentelė, 11.5 punktas</t>
  </si>
  <si>
    <t>A dalis, 2 lentelė, 5.12 punktas               A dalis, 2 lentelė, 6.4 punktas</t>
  </si>
  <si>
    <t>A dalis, 2 lentelė, 5.13 punktas           A dalis, 2 lentelė, 10.3 punktas</t>
  </si>
  <si>
    <r>
      <rPr>
        <b/>
        <sz val="11"/>
        <color theme="1"/>
        <rFont val="Calibri"/>
        <family val="2"/>
        <charset val="186"/>
        <scheme val="minor"/>
      </rPr>
      <t xml:space="preserve">9 straipsnis. </t>
    </r>
    <r>
      <rPr>
        <sz val="11"/>
        <color theme="1"/>
        <rFont val="Calibri"/>
        <family val="2"/>
        <charset val="186"/>
        <scheme val="minor"/>
      </rPr>
      <t>Taikant Reglamento (ES) 2018/848 II priedo VI dalies 2.2 punktą, Reglamento (ES) Nr. 1308/2013 VII priedo II dalyje nurodytiems ekologiškiems vynuogių produktams gaminti ir laikyti gali būti naudojami tik šio reglamento</t>
    </r>
    <r>
      <rPr>
        <b/>
        <sz val="11"/>
        <color theme="1"/>
        <rFont val="Calibri"/>
        <family val="2"/>
        <charset val="186"/>
        <scheme val="minor"/>
      </rPr>
      <t xml:space="preserve"> V priedo D dalyje</t>
    </r>
    <r>
      <rPr>
        <sz val="11"/>
        <color theme="1"/>
        <rFont val="Calibri"/>
        <family val="2"/>
        <charset val="186"/>
        <scheme val="minor"/>
      </rPr>
      <t xml:space="preserve"> išvardyti produktai ir medžiagos, jei jų naudojimas atitinka atitinkamas Sąjungos teisės aktų nuostatas, visų pirma Reglamente (ES) Nr. 1308/2013 ir Komisijos deleguotajame reglamente (ES) 2019/934 (16) nustatytas ribas ir sąlygas, ir, kai taikytina, Sąjungos teise grindžiamas nacionalines nuostatas. </t>
    </r>
  </si>
  <si>
    <t>Funkcija, pvz: skaidrinimui</t>
  </si>
  <si>
    <t xml:space="preserve">Pagalbinės perdirbimo medžiagos, vyno sektoriaus produktų gamybai                                                                                                                                               </t>
  </si>
  <si>
    <t>augaliniai produktai
mėsos produktai (08.3 (*) kategorija) ir mėsos
pusgaminiai (08.2 (*) kategorija), į kuriuos pridėta kitų sudedamųjų dalių nei priedai arba druska</t>
  </si>
  <si>
    <t>(*) Maisto kategorijos, nurodytos 2008 m. gruodžio 16 d. Europos Parlamento ir Tarybos reglamento (EB) Nr. 1333/2008 dėl maisto
priedų (OL L 354, 2008 12 31, p. 16) II priedo D dalyje</t>
  </si>
  <si>
    <t>augaliniai produktai
gyvūniniai produktai</t>
  </si>
  <si>
    <t>nuo 2027 m. sausio 1 d. – tik iš
ekologinės gamybos</t>
  </si>
  <si>
    <t>nuo 2027 m. sausio 1 d. – tik iš ekologinės gamybos</t>
  </si>
  <si>
    <t>E 337</t>
  </si>
  <si>
    <t xml:space="preserve">Natrio kalio tartratas </t>
  </si>
  <si>
    <t xml:space="preserve">augaliniai produktai </t>
  </si>
  <si>
    <t>VšĮ "Ekoagros"   2023-11-14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</si>
</sst>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u/>
      <sz val="11"/>
      <color theme="1"/>
      <name val="Calibri"/>
      <family val="2"/>
      <charset val="186"/>
      <scheme val="minor"/>
    </font>
    <font>
      <vertAlign val="superscript"/>
      <sz val="11"/>
      <color theme="1"/>
      <name val="Calibri"/>
      <family val="2"/>
      <charset val="186"/>
      <scheme val="minor"/>
    </font>
    <font>
      <i/>
      <sz val="11"/>
      <color theme="1"/>
      <name val="Calibri"/>
      <family val="2"/>
      <charset val="186"/>
      <scheme val="minor"/>
    </font>
    <font>
      <b/>
      <u/>
      <sz val="11"/>
      <color theme="1"/>
      <name val="Calibri"/>
      <family val="2"/>
      <charset val="186"/>
      <scheme val="minor"/>
    </font>
    <font>
      <b/>
      <u/>
      <sz val="11"/>
      <color theme="10"/>
      <name val="Calibri"/>
      <family val="2"/>
      <charset val="186"/>
      <scheme val="minor"/>
    </font>
    <font>
      <b/>
      <sz val="11"/>
      <color theme="1"/>
      <name val="Calibri"/>
      <family val="2"/>
      <charset val="186"/>
    </font>
    <font>
      <b/>
      <sz val="9"/>
      <color theme="1"/>
      <name val="Calibri"/>
      <family val="2"/>
      <charset val="186"/>
    </font>
    <font>
      <b/>
      <sz val="12"/>
      <color theme="1"/>
      <name val="Calibri"/>
      <family val="2"/>
      <charset val="186"/>
      <scheme val="minor"/>
    </font>
    <font>
      <b/>
      <sz val="10"/>
      <color theme="1"/>
      <name val="Calibri"/>
      <family val="2"/>
      <charset val="186"/>
      <scheme val="minor"/>
    </font>
    <font>
      <b/>
      <vertAlign val="superscript"/>
      <sz val="11"/>
      <color theme="1"/>
      <name val="Calibri"/>
      <family val="2"/>
      <charset val="186"/>
      <scheme val="minor"/>
    </font>
    <font>
      <sz val="9"/>
      <color theme="1"/>
      <name val="Arial"/>
      <family val="2"/>
      <charset val="186"/>
    </font>
  </fonts>
  <fills count="3">
    <fill>
      <patternFill patternType="none"/>
    </fill>
    <fill>
      <patternFill patternType="gray125"/>
    </fill>
    <fill>
      <patternFill patternType="solid">
        <fgColor theme="0"/>
        <bgColor indexed="64"/>
      </patternFill>
    </fill>
  </fills>
  <borders count="65">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267">
    <xf numFmtId="0" fontId="0" fillId="0" borderId="0" xfId="0"/>
    <xf numFmtId="0" fontId="0" fillId="0" borderId="6" xfId="0" applyBorder="1" applyAlignment="1">
      <alignment vertical="top"/>
    </xf>
    <xf numFmtId="0" fontId="0" fillId="0" borderId="6" xfId="0" applyBorder="1" applyAlignment="1">
      <alignment horizontal="center"/>
    </xf>
    <xf numFmtId="0" fontId="0" fillId="0" borderId="0" xfId="0" applyAlignment="1">
      <alignment horizontal="left"/>
    </xf>
    <xf numFmtId="0" fontId="0" fillId="0" borderId="0" xfId="0" applyAlignment="1">
      <alignment horizontal="center"/>
    </xf>
    <xf numFmtId="0" fontId="0" fillId="0" borderId="6" xfId="0" applyBorder="1"/>
    <xf numFmtId="0" fontId="0" fillId="0" borderId="0" xfId="0" applyAlignment="1">
      <alignment vertical="top"/>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10" fillId="0" borderId="0" xfId="0" applyFont="1"/>
    <xf numFmtId="2" fontId="0" fillId="0" borderId="58" xfId="0" applyNumberFormat="1" applyBorder="1" applyAlignment="1">
      <alignment horizontal="center"/>
    </xf>
    <xf numFmtId="2" fontId="0" fillId="0" borderId="59" xfId="0" applyNumberFormat="1" applyBorder="1" applyAlignment="1">
      <alignment horizontal="center"/>
    </xf>
    <xf numFmtId="2" fontId="0" fillId="0" borderId="37" xfId="0" applyNumberFormat="1" applyBorder="1" applyAlignment="1">
      <alignment horizontal="center"/>
    </xf>
    <xf numFmtId="2" fontId="0" fillId="0" borderId="38" xfId="0" applyNumberFormat="1" applyBorder="1" applyAlignment="1">
      <alignment horizontal="center"/>
    </xf>
    <xf numFmtId="2" fontId="0" fillId="0" borderId="23" xfId="0" applyNumberFormat="1" applyBorder="1" applyAlignment="1">
      <alignment horizontal="center"/>
    </xf>
    <xf numFmtId="2" fontId="0" fillId="0" borderId="40" xfId="0" applyNumberFormat="1" applyBorder="1" applyAlignment="1">
      <alignment horizontal="center"/>
    </xf>
    <xf numFmtId="0" fontId="1" fillId="0" borderId="29" xfId="0" applyFont="1" applyBorder="1" applyAlignment="1">
      <alignment horizontal="center"/>
    </xf>
    <xf numFmtId="0" fontId="1" fillId="0" borderId="33" xfId="0" applyFont="1" applyBorder="1" applyAlignment="1">
      <alignment horizontal="center"/>
    </xf>
    <xf numFmtId="0" fontId="1" fillId="0" borderId="31" xfId="0" applyFont="1" applyBorder="1" applyAlignment="1">
      <alignment horizontal="center"/>
    </xf>
    <xf numFmtId="0" fontId="0" fillId="0" borderId="6" xfId="0" applyBorder="1" applyAlignment="1">
      <alignment horizontal="left" vertical="top" wrapText="1"/>
    </xf>
    <xf numFmtId="0" fontId="0" fillId="0" borderId="6" xfId="0" applyBorder="1" applyAlignment="1">
      <alignment horizontal="left" vertical="top"/>
    </xf>
    <xf numFmtId="0" fontId="0" fillId="0" borderId="0" xfId="0" applyAlignment="1">
      <alignment vertical="top" wrapText="1"/>
    </xf>
    <xf numFmtId="0" fontId="13" fillId="0" borderId="6" xfId="0" applyFont="1" applyBorder="1" applyAlignment="1">
      <alignment vertical="top" wrapText="1"/>
    </xf>
    <xf numFmtId="0" fontId="0" fillId="0" borderId="6" xfId="0" applyBorder="1" applyAlignment="1">
      <alignment vertical="top" wrapText="1"/>
    </xf>
    <xf numFmtId="0" fontId="0" fillId="0" borderId="15" xfId="0" applyBorder="1" applyAlignment="1">
      <alignment horizontal="left" vertical="top"/>
    </xf>
    <xf numFmtId="0" fontId="0" fillId="0" borderId="16" xfId="0" applyBorder="1" applyAlignment="1">
      <alignment horizontal="left" vertical="top"/>
    </xf>
    <xf numFmtId="0" fontId="13" fillId="0" borderId="6" xfId="0" applyFont="1"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5" xfId="0" applyBorder="1" applyAlignment="1">
      <alignment vertical="top" wrapText="1"/>
    </xf>
    <xf numFmtId="0" fontId="0" fillId="0" borderId="16" xfId="0" applyBorder="1" applyAlignment="1">
      <alignment vertical="top" wrapText="1"/>
    </xf>
    <xf numFmtId="0" fontId="0" fillId="0" borderId="64" xfId="0" applyBorder="1" applyAlignment="1">
      <alignment vertical="top"/>
    </xf>
    <xf numFmtId="0" fontId="0" fillId="0" borderId="64" xfId="0" applyBorder="1" applyAlignment="1">
      <alignment horizontal="left" vertical="top"/>
    </xf>
    <xf numFmtId="0" fontId="0" fillId="0" borderId="14" xfId="0" applyBorder="1"/>
    <xf numFmtId="0" fontId="8" fillId="0" borderId="8" xfId="0" applyFont="1" applyBorder="1" applyAlignment="1">
      <alignment horizontal="left" wrapText="1"/>
    </xf>
    <xf numFmtId="0" fontId="8" fillId="0" borderId="10" xfId="0" applyFont="1" applyBorder="1" applyAlignment="1">
      <alignment horizontal="left" wrapText="1"/>
    </xf>
    <xf numFmtId="0" fontId="8" fillId="0" borderId="9" xfId="0" applyFont="1" applyBorder="1" applyAlignment="1">
      <alignment horizontal="left" wrapText="1"/>
    </xf>
    <xf numFmtId="0" fontId="0" fillId="0" borderId="34" xfId="0" applyBorder="1" applyAlignment="1">
      <alignment horizontal="center"/>
    </xf>
    <xf numFmtId="0" fontId="0" fillId="0" borderId="14" xfId="0" applyBorder="1" applyAlignment="1">
      <alignment horizontal="center"/>
    </xf>
    <xf numFmtId="0" fontId="0" fillId="0" borderId="35" xfId="0" applyBorder="1" applyAlignment="1">
      <alignment horizontal="center"/>
    </xf>
    <xf numFmtId="0" fontId="0" fillId="0" borderId="6" xfId="0" applyBorder="1" applyAlignment="1">
      <alignment horizontal="left"/>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0" xfId="0" applyBorder="1" applyAlignment="1">
      <alignment horizontal="left" wrapText="1"/>
    </xf>
    <xf numFmtId="0" fontId="0" fillId="0" borderId="61" xfId="0" applyBorder="1" applyAlignment="1">
      <alignment horizontal="left" wrapText="1"/>
    </xf>
    <xf numFmtId="0" fontId="0" fillId="0" borderId="62" xfId="0" applyBorder="1" applyAlignment="1">
      <alignment horizontal="left" wrapText="1"/>
    </xf>
    <xf numFmtId="0" fontId="1" fillId="0" borderId="34" xfId="0" applyFont="1" applyBorder="1" applyAlignment="1">
      <alignment horizontal="left"/>
    </xf>
    <xf numFmtId="0" fontId="1" fillId="0" borderId="14" xfId="0" applyFont="1" applyBorder="1" applyAlignment="1">
      <alignment horizontal="left"/>
    </xf>
    <xf numFmtId="0" fontId="1" fillId="0" borderId="35" xfId="0" applyFont="1" applyBorder="1" applyAlignment="1">
      <alignment horizontal="left"/>
    </xf>
    <xf numFmtId="0" fontId="0" fillId="0" borderId="22" xfId="0" applyBorder="1" applyAlignment="1">
      <alignment horizontal="center"/>
    </xf>
    <xf numFmtId="0" fontId="0" fillId="0" borderId="45" xfId="0" applyBorder="1" applyAlignment="1">
      <alignment horizontal="center"/>
    </xf>
    <xf numFmtId="0" fontId="0" fillId="0" borderId="22" xfId="0" applyBorder="1" applyAlignment="1">
      <alignment horizontal="left" wrapText="1"/>
    </xf>
    <xf numFmtId="0" fontId="0" fillId="0" borderId="10" xfId="0" applyBorder="1" applyAlignment="1">
      <alignment horizontal="left" wrapText="1"/>
    </xf>
    <xf numFmtId="0" fontId="0" fillId="0" borderId="45" xfId="0" applyBorder="1" applyAlignment="1">
      <alignment horizontal="left" wrapText="1"/>
    </xf>
    <xf numFmtId="0" fontId="0" fillId="0" borderId="23" xfId="0" applyBorder="1" applyAlignment="1">
      <alignment horizontal="left"/>
    </xf>
    <xf numFmtId="0" fontId="0" fillId="0" borderId="39" xfId="0" applyBorder="1" applyAlignment="1">
      <alignment horizontal="left"/>
    </xf>
    <xf numFmtId="0" fontId="0" fillId="0" borderId="46" xfId="0" applyBorder="1" applyAlignment="1">
      <alignment horizontal="center"/>
    </xf>
    <xf numFmtId="0" fontId="0" fillId="0" borderId="47" xfId="0" applyBorder="1" applyAlignment="1">
      <alignment horizontal="center"/>
    </xf>
    <xf numFmtId="0" fontId="0" fillId="0" borderId="49" xfId="0" applyBorder="1" applyAlignment="1">
      <alignment horizontal="center"/>
    </xf>
    <xf numFmtId="0" fontId="1" fillId="2" borderId="0" xfId="0" applyFont="1" applyFill="1" applyAlignment="1">
      <alignment horizontal="left"/>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0" fillId="0" borderId="0" xfId="0" applyAlignment="1">
      <alignment horizontal="center"/>
    </xf>
    <xf numFmtId="0" fontId="0" fillId="0" borderId="36" xfId="0" applyBorder="1" applyAlignment="1">
      <alignment horizontal="center" vertical="top" wrapText="1"/>
    </xf>
    <xf numFmtId="0" fontId="0" fillId="0" borderId="6" xfId="0" applyBorder="1" applyAlignment="1">
      <alignment horizontal="center" vertical="top" wrapText="1"/>
    </xf>
    <xf numFmtId="0" fontId="0" fillId="0" borderId="63" xfId="0" applyBorder="1" applyAlignment="1">
      <alignment horizontal="center" vertical="top" wrapText="1"/>
    </xf>
    <xf numFmtId="0" fontId="0" fillId="0" borderId="21" xfId="0" applyBorder="1" applyAlignment="1">
      <alignment horizontal="center" vertical="top" wrapText="1"/>
    </xf>
    <xf numFmtId="0" fontId="0" fillId="0" borderId="8" xfId="0" applyBorder="1" applyAlignment="1">
      <alignment horizontal="center" vertical="top" wrapText="1"/>
    </xf>
    <xf numFmtId="0" fontId="0" fillId="0" borderId="38" xfId="0" applyBorder="1" applyAlignment="1">
      <alignment horizontal="center" vertical="top" wrapText="1"/>
    </xf>
    <xf numFmtId="0" fontId="1" fillId="0" borderId="51" xfId="0" applyFont="1" applyBorder="1" applyAlignment="1">
      <alignment horizontal="center" vertical="top" wrapText="1"/>
    </xf>
    <xf numFmtId="0" fontId="1" fillId="0" borderId="4" xfId="0" applyFont="1" applyBorder="1" applyAlignment="1">
      <alignment horizontal="center" vertical="top" wrapText="1"/>
    </xf>
    <xf numFmtId="0" fontId="1" fillId="0" borderId="50" xfId="0" applyFont="1" applyBorder="1" applyAlignment="1">
      <alignment horizontal="center" vertical="top" wrapText="1"/>
    </xf>
    <xf numFmtId="0" fontId="1" fillId="0" borderId="25" xfId="0" applyFont="1" applyBorder="1" applyAlignment="1">
      <alignment horizontal="center" vertical="top" wrapText="1"/>
    </xf>
    <xf numFmtId="0" fontId="1" fillId="0" borderId="0" xfId="0" applyFont="1" applyAlignment="1">
      <alignment horizontal="center" vertical="top" wrapText="1"/>
    </xf>
    <xf numFmtId="0" fontId="1" fillId="0" borderId="26" xfId="0" applyFont="1" applyBorder="1" applyAlignment="1">
      <alignment horizontal="center" vertical="top" wrapText="1"/>
    </xf>
    <xf numFmtId="0" fontId="1" fillId="0" borderId="52" xfId="0" applyFont="1" applyBorder="1" applyAlignment="1">
      <alignment horizontal="center" vertical="top" wrapText="1"/>
    </xf>
    <xf numFmtId="0" fontId="1" fillId="0" borderId="5" xfId="0" applyFont="1" applyBorder="1" applyAlignment="1">
      <alignment horizontal="center" vertical="top" wrapText="1"/>
    </xf>
    <xf numFmtId="0" fontId="1" fillId="0" borderId="4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6" xfId="0" applyFont="1" applyBorder="1" applyAlignment="1">
      <alignment horizontal="center"/>
    </xf>
    <xf numFmtId="0" fontId="1" fillId="0" borderId="47" xfId="0" applyFont="1" applyBorder="1" applyAlignment="1">
      <alignment horizontal="center"/>
    </xf>
    <xf numFmtId="0" fontId="1" fillId="0" borderId="44" xfId="0" applyFont="1" applyBorder="1" applyAlignment="1">
      <alignment horizontal="center"/>
    </xf>
    <xf numFmtId="0" fontId="1" fillId="0" borderId="48" xfId="0" applyFont="1" applyBorder="1" applyAlignment="1">
      <alignment horizontal="center"/>
    </xf>
    <xf numFmtId="0" fontId="1" fillId="0" borderId="48" xfId="0" applyFont="1" applyBorder="1" applyAlignment="1">
      <alignment horizontal="center" vertical="top" wrapText="1"/>
    </xf>
    <xf numFmtId="0" fontId="1" fillId="0" borderId="47" xfId="0" applyFont="1" applyBorder="1" applyAlignment="1">
      <alignment horizontal="center" vertical="top" wrapText="1"/>
    </xf>
    <xf numFmtId="0" fontId="1" fillId="0" borderId="49" xfId="0" applyFont="1" applyBorder="1" applyAlignment="1">
      <alignment horizontal="center" vertical="top" wrapText="1"/>
    </xf>
    <xf numFmtId="0" fontId="2" fillId="0" borderId="13" xfId="1" applyFill="1" applyBorder="1"/>
    <xf numFmtId="0" fontId="2" fillId="0" borderId="5" xfId="1" applyFill="1" applyBorder="1"/>
    <xf numFmtId="0" fontId="2" fillId="0" borderId="43" xfId="1" applyFill="1" applyBorder="1"/>
    <xf numFmtId="0" fontId="2" fillId="0" borderId="12" xfId="1" applyBorder="1" applyAlignment="1">
      <alignment horizontal="left" wrapText="1"/>
    </xf>
    <xf numFmtId="0" fontId="2" fillId="0" borderId="0" xfId="1" applyBorder="1" applyAlignment="1">
      <alignment horizontal="left" wrapText="1"/>
    </xf>
    <xf numFmtId="0" fontId="2" fillId="0" borderId="26" xfId="1" applyBorder="1" applyAlignment="1">
      <alignment horizontal="left" wrapText="1"/>
    </xf>
    <xf numFmtId="0" fontId="5" fillId="0" borderId="19" xfId="0" applyFont="1" applyBorder="1" applyAlignment="1">
      <alignment horizontal="left"/>
    </xf>
    <xf numFmtId="0" fontId="5" fillId="0" borderId="36" xfId="0" applyFont="1" applyBorder="1" applyAlignment="1">
      <alignment horizontal="left"/>
    </xf>
    <xf numFmtId="0" fontId="0" fillId="0" borderId="36" xfId="0" applyBorder="1" applyAlignment="1">
      <alignment horizontal="center"/>
    </xf>
    <xf numFmtId="0" fontId="5" fillId="0" borderId="37" xfId="0" applyFont="1" applyBorder="1" applyAlignment="1">
      <alignment horizontal="left"/>
    </xf>
    <xf numFmtId="0" fontId="5" fillId="0" borderId="6" xfId="0" applyFont="1" applyBorder="1" applyAlignment="1">
      <alignment horizontal="left"/>
    </xf>
    <xf numFmtId="0" fontId="0" fillId="0" borderId="6" xfId="0" applyBorder="1" applyAlignment="1">
      <alignment horizontal="center"/>
    </xf>
    <xf numFmtId="0" fontId="1" fillId="0" borderId="51" xfId="0" applyFont="1" applyBorder="1" applyAlignment="1">
      <alignment horizontal="center" vertical="top"/>
    </xf>
    <xf numFmtId="0" fontId="1" fillId="0" borderId="50" xfId="0" applyFont="1" applyBorder="1" applyAlignment="1">
      <alignment horizontal="center" vertical="top"/>
    </xf>
    <xf numFmtId="0" fontId="1" fillId="0" borderId="52" xfId="0" applyFont="1" applyBorder="1" applyAlignment="1">
      <alignment horizontal="center" vertical="top"/>
    </xf>
    <xf numFmtId="0" fontId="1" fillId="0" borderId="43" xfId="0" applyFont="1" applyBorder="1" applyAlignment="1">
      <alignment horizontal="center" vertical="top"/>
    </xf>
    <xf numFmtId="0" fontId="1" fillId="0" borderId="60" xfId="0" applyFont="1" applyBorder="1" applyAlignment="1">
      <alignment horizontal="center"/>
    </xf>
    <xf numFmtId="0" fontId="1" fillId="0" borderId="61" xfId="0" applyFont="1" applyBorder="1" applyAlignment="1">
      <alignment horizontal="center"/>
    </xf>
    <xf numFmtId="0" fontId="1" fillId="0" borderId="42" xfId="0" applyFont="1" applyBorder="1" applyAlignment="1">
      <alignment horizontal="center"/>
    </xf>
    <xf numFmtId="0" fontId="1" fillId="0" borderId="63"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63" xfId="0" applyFont="1" applyBorder="1" applyAlignment="1">
      <alignment horizontal="center" vertical="top" wrapText="1"/>
    </xf>
    <xf numFmtId="0" fontId="1" fillId="0" borderId="61" xfId="0" applyFont="1" applyBorder="1" applyAlignment="1">
      <alignment horizontal="center" vertical="top" wrapText="1"/>
    </xf>
    <xf numFmtId="0" fontId="1" fillId="0" borderId="62"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1" fillId="0" borderId="45" xfId="0" applyFont="1" applyBorder="1" applyAlignment="1">
      <alignment horizontal="center" vertical="top" wrapText="1"/>
    </xf>
    <xf numFmtId="0" fontId="0" fillId="0" borderId="30"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56" xfId="0" applyBorder="1" applyAlignment="1">
      <alignment horizontal="center"/>
    </xf>
    <xf numFmtId="0" fontId="0" fillId="0" borderId="52" xfId="0" applyBorder="1" applyAlignment="1">
      <alignment horizontal="center"/>
    </xf>
    <xf numFmtId="0" fontId="0" fillId="0" borderId="57" xfId="0" applyBorder="1" applyAlignment="1">
      <alignment horizont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43" xfId="0" applyBorder="1" applyAlignment="1">
      <alignment horizontal="center" vertical="center"/>
    </xf>
    <xf numFmtId="0" fontId="7" fillId="0" borderId="11" xfId="1" applyFont="1" applyBorder="1" applyAlignment="1">
      <alignment horizontal="center" wrapText="1"/>
    </xf>
    <xf numFmtId="0" fontId="7" fillId="0" borderId="4" xfId="1" applyFont="1" applyBorder="1" applyAlignment="1">
      <alignment horizontal="center" wrapText="1"/>
    </xf>
    <xf numFmtId="0" fontId="7" fillId="0" borderId="50" xfId="1" applyFont="1" applyBorder="1" applyAlignment="1">
      <alignment horizontal="center" wrapText="1"/>
    </xf>
    <xf numFmtId="0" fontId="0" fillId="0" borderId="55" xfId="0" applyBorder="1" applyAlignment="1">
      <alignment horizontal="left"/>
    </xf>
    <xf numFmtId="0" fontId="0" fillId="0" borderId="56" xfId="0" applyBorder="1" applyAlignment="1">
      <alignment horizontal="left"/>
    </xf>
    <xf numFmtId="0" fontId="0" fillId="0" borderId="29" xfId="0" applyBorder="1"/>
    <xf numFmtId="0" fontId="0" fillId="0" borderId="30" xfId="0" applyBorder="1"/>
    <xf numFmtId="0" fontId="0" fillId="0" borderId="19" xfId="0" applyBorder="1" applyAlignment="1">
      <alignment horizontal="left"/>
    </xf>
    <xf numFmtId="0" fontId="0" fillId="0" borderId="36" xfId="0" applyBorder="1" applyAlignment="1">
      <alignment horizontal="left"/>
    </xf>
    <xf numFmtId="0" fontId="0" fillId="0" borderId="63" xfId="0" applyBorder="1" applyAlignment="1">
      <alignment horizontal="left"/>
    </xf>
    <xf numFmtId="0" fontId="0" fillId="0" borderId="21" xfId="0" applyBorder="1" applyAlignment="1">
      <alignment horizontal="left"/>
    </xf>
    <xf numFmtId="0" fontId="0" fillId="0" borderId="37" xfId="0" applyBorder="1" applyAlignment="1">
      <alignment horizontal="left"/>
    </xf>
    <xf numFmtId="0" fontId="0" fillId="0" borderId="8" xfId="0" applyBorder="1" applyAlignment="1">
      <alignment horizontal="left"/>
    </xf>
    <xf numFmtId="0" fontId="0" fillId="0" borderId="38" xfId="0" applyBorder="1" applyAlignment="1">
      <alignment horizontal="left"/>
    </xf>
    <xf numFmtId="0" fontId="2" fillId="0" borderId="53" xfId="1" applyFill="1" applyBorder="1" applyAlignment="1">
      <alignment horizontal="left"/>
    </xf>
    <xf numFmtId="0" fontId="2" fillId="0" borderId="15" xfId="1" applyFill="1" applyBorder="1" applyAlignment="1">
      <alignment horizontal="left"/>
    </xf>
    <xf numFmtId="0" fontId="2" fillId="0" borderId="17" xfId="1" applyFill="1" applyBorder="1" applyAlignment="1">
      <alignment horizontal="left"/>
    </xf>
    <xf numFmtId="0" fontId="2" fillId="0" borderId="54" xfId="1" applyFill="1" applyBorder="1" applyAlignment="1">
      <alignment horizontal="left"/>
    </xf>
    <xf numFmtId="0" fontId="0" fillId="0" borderId="0" xfId="0" applyAlignment="1">
      <alignment horizontal="right" wrapText="1"/>
    </xf>
    <xf numFmtId="0" fontId="2" fillId="0" borderId="12" xfId="1" applyBorder="1" applyAlignment="1">
      <alignment horizontal="left"/>
    </xf>
    <xf numFmtId="0" fontId="2" fillId="0" borderId="0" xfId="1" applyBorder="1" applyAlignment="1">
      <alignment horizontal="left"/>
    </xf>
    <xf numFmtId="0" fontId="2" fillId="0" borderId="26" xfId="1" applyBorder="1" applyAlignment="1">
      <alignment horizontal="left"/>
    </xf>
    <xf numFmtId="0" fontId="0" fillId="0" borderId="12" xfId="0" applyBorder="1" applyAlignment="1">
      <alignment horizontal="left"/>
    </xf>
    <xf numFmtId="0" fontId="0" fillId="0" borderId="0" xfId="0" applyAlignment="1">
      <alignment horizontal="left"/>
    </xf>
    <xf numFmtId="0" fontId="0" fillId="0" borderId="26" xfId="0" applyBorder="1" applyAlignment="1">
      <alignment horizontal="left"/>
    </xf>
    <xf numFmtId="0" fontId="0" fillId="0" borderId="41" xfId="0" applyBorder="1" applyAlignment="1">
      <alignment horizontal="center" wrapText="1"/>
    </xf>
    <xf numFmtId="0" fontId="0" fillId="0" borderId="20" xfId="0" applyBorder="1" applyAlignment="1">
      <alignment horizontal="center" wrapText="1"/>
    </xf>
    <xf numFmtId="0" fontId="1" fillId="0" borderId="42" xfId="0" applyFont="1" applyBorder="1" applyAlignment="1">
      <alignment horizontal="center" vertical="top" wrapText="1"/>
    </xf>
    <xf numFmtId="0" fontId="1" fillId="0" borderId="36" xfId="0" applyFont="1" applyBorder="1" applyAlignment="1">
      <alignment horizontal="center" vertical="top" wrapText="1"/>
    </xf>
    <xf numFmtId="0" fontId="1" fillId="0" borderId="27" xfId="0" applyFont="1" applyBorder="1" applyAlignment="1">
      <alignment horizontal="center" vertical="top" wrapText="1"/>
    </xf>
    <xf numFmtId="0" fontId="1" fillId="0" borderId="16"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28" xfId="0" applyFont="1" applyBorder="1" applyAlignment="1">
      <alignment horizontal="center" vertical="top" wrapText="1"/>
    </xf>
    <xf numFmtId="0" fontId="1" fillId="0" borderId="15" xfId="0" applyFont="1" applyBorder="1" applyAlignment="1">
      <alignment horizontal="center" vertical="top" wrapText="1"/>
    </xf>
    <xf numFmtId="0" fontId="1" fillId="0" borderId="0" xfId="0" applyFont="1" applyAlignment="1">
      <alignment horizontal="center"/>
    </xf>
    <xf numFmtId="0" fontId="1" fillId="0" borderId="21" xfId="0" applyFont="1" applyBorder="1" applyAlignment="1">
      <alignment horizontal="center" vertical="top" wrapText="1"/>
    </xf>
    <xf numFmtId="0" fontId="1" fillId="0" borderId="7" xfId="0" applyFont="1" applyBorder="1" applyAlignment="1">
      <alignment horizontal="center" vertical="top" wrapText="1"/>
    </xf>
    <xf numFmtId="0" fontId="1" fillId="0" borderId="59" xfId="0" applyFont="1" applyBorder="1" applyAlignment="1">
      <alignment horizontal="center" vertical="top" wrapText="1"/>
    </xf>
    <xf numFmtId="0" fontId="1" fillId="0" borderId="38" xfId="0" applyFont="1" applyBorder="1" applyAlignment="1">
      <alignment horizontal="center" vertical="top" wrapText="1"/>
    </xf>
    <xf numFmtId="0" fontId="1" fillId="0" borderId="24" xfId="0" applyFont="1" applyBorder="1" applyAlignment="1">
      <alignment horizontal="center" vertical="top" wrapText="1"/>
    </xf>
    <xf numFmtId="0" fontId="1" fillId="0" borderId="54" xfId="0" applyFont="1" applyBorder="1" applyAlignment="1">
      <alignment horizontal="center" vertical="top" wrapText="1"/>
    </xf>
    <xf numFmtId="0" fontId="0" fillId="0" borderId="48" xfId="0" applyBorder="1" applyAlignment="1">
      <alignment horizontal="left"/>
    </xf>
    <xf numFmtId="0" fontId="0" fillId="0" borderId="40" xfId="0" applyBorder="1" applyAlignment="1">
      <alignment horizontal="left"/>
    </xf>
    <xf numFmtId="0" fontId="1" fillId="0" borderId="11" xfId="0" applyFont="1" applyBorder="1" applyAlignment="1">
      <alignment horizontal="center" vertical="top" wrapText="1"/>
    </xf>
    <xf numFmtId="0" fontId="1" fillId="0" borderId="37"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 fillId="0" borderId="38"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18" xfId="0" applyFont="1" applyBorder="1" applyAlignment="1">
      <alignment horizontal="center" vertical="top" wrapText="1"/>
    </xf>
    <xf numFmtId="0" fontId="1" fillId="0" borderId="17" xfId="0" applyFont="1" applyBorder="1" applyAlignment="1">
      <alignment horizontal="center" vertical="top" wrapText="1"/>
    </xf>
    <xf numFmtId="0" fontId="0" fillId="0" borderId="12" xfId="0" applyBorder="1" applyAlignment="1">
      <alignment horizontal="left" wrapText="1"/>
    </xf>
    <xf numFmtId="0" fontId="0" fillId="0" borderId="0" xfId="0" applyAlignment="1">
      <alignment horizontal="left" wrapText="1"/>
    </xf>
    <xf numFmtId="0" fontId="0" fillId="0" borderId="26" xfId="0" applyBorder="1" applyAlignment="1">
      <alignment horizontal="left" wrapText="1"/>
    </xf>
    <xf numFmtId="164" fontId="0" fillId="0" borderId="6" xfId="0" applyNumberFormat="1" applyBorder="1" applyAlignment="1">
      <alignment horizontal="center"/>
    </xf>
    <xf numFmtId="164" fontId="0" fillId="0" borderId="8" xfId="0" applyNumberFormat="1" applyBorder="1" applyAlignment="1">
      <alignment horizontal="center"/>
    </xf>
    <xf numFmtId="0" fontId="5" fillId="0" borderId="22" xfId="0" applyFont="1" applyBorder="1" applyAlignment="1">
      <alignment horizontal="left"/>
    </xf>
    <xf numFmtId="0" fontId="5" fillId="0" borderId="10" xfId="0" applyFont="1" applyBorder="1" applyAlignment="1">
      <alignment horizontal="left"/>
    </xf>
    <xf numFmtId="0" fontId="5" fillId="0" borderId="9" xfId="0" applyFont="1" applyBorder="1" applyAlignment="1">
      <alignment horizontal="left"/>
    </xf>
    <xf numFmtId="164" fontId="0" fillId="0" borderId="10" xfId="0" applyNumberFormat="1" applyBorder="1" applyAlignment="1">
      <alignment horizontal="center"/>
    </xf>
    <xf numFmtId="164" fontId="0" fillId="0" borderId="20" xfId="0" applyNumberFormat="1" applyBorder="1" applyAlignment="1">
      <alignment horizontal="center"/>
    </xf>
    <xf numFmtId="164" fontId="0" fillId="0" borderId="51" xfId="0" applyNumberFormat="1" applyBorder="1" applyAlignment="1">
      <alignment horizontal="center"/>
    </xf>
    <xf numFmtId="0" fontId="0" fillId="0" borderId="38" xfId="0" applyBorder="1" applyAlignment="1">
      <alignment horizontal="center"/>
    </xf>
    <xf numFmtId="0" fontId="0" fillId="0" borderId="42" xfId="0" applyBorder="1" applyAlignment="1">
      <alignment horizontal="center"/>
    </xf>
    <xf numFmtId="0" fontId="0" fillId="0" borderId="21" xfId="0" applyBorder="1" applyAlignment="1">
      <alignment horizontal="center"/>
    </xf>
    <xf numFmtId="2" fontId="0" fillId="0" borderId="32" xfId="0" applyNumberFormat="1" applyBorder="1" applyAlignment="1">
      <alignment horizontal="center"/>
    </xf>
    <xf numFmtId="0" fontId="0" fillId="0" borderId="5" xfId="0" applyBorder="1" applyAlignment="1">
      <alignment horizontal="center"/>
    </xf>
    <xf numFmtId="2" fontId="1" fillId="0" borderId="52" xfId="0" applyNumberFormat="1"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0" fillId="0" borderId="48" xfId="0" applyBorder="1" applyAlignment="1">
      <alignment horizontal="center"/>
    </xf>
    <xf numFmtId="0" fontId="0" fillId="0" borderId="44" xfId="0" applyBorder="1" applyAlignment="1">
      <alignment horizontal="center"/>
    </xf>
    <xf numFmtId="0" fontId="1" fillId="0" borderId="33" xfId="0" applyFont="1" applyBorder="1" applyAlignment="1">
      <alignment horizontal="left"/>
    </xf>
    <xf numFmtId="0" fontId="1" fillId="0" borderId="13" xfId="0" applyFont="1" applyBorder="1" applyAlignment="1">
      <alignment horizontal="left"/>
    </xf>
    <xf numFmtId="0" fontId="1" fillId="0" borderId="5" xfId="0" applyFont="1" applyBorder="1" applyAlignment="1">
      <alignment horizontal="left"/>
    </xf>
    <xf numFmtId="0" fontId="1" fillId="0" borderId="43" xfId="0" applyFont="1" applyBorder="1" applyAlignment="1">
      <alignment horizontal="left"/>
    </xf>
    <xf numFmtId="0" fontId="5" fillId="0" borderId="53" xfId="0" applyFont="1" applyBorder="1" applyAlignment="1">
      <alignment horizontal="left"/>
    </xf>
    <xf numFmtId="0" fontId="5" fillId="0" borderId="15" xfId="0" applyFont="1" applyBorder="1" applyAlignment="1">
      <alignment horizontal="left"/>
    </xf>
    <xf numFmtId="0" fontId="0" fillId="0" borderId="15" xfId="0" applyBorder="1" applyAlignment="1">
      <alignment horizontal="center"/>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54" xfId="0" applyBorder="1" applyAlignment="1">
      <alignment horizontal="center" vertical="top" wrapText="1"/>
    </xf>
    <xf numFmtId="0" fontId="1" fillId="0" borderId="4" xfId="0" applyFont="1" applyBorder="1" applyAlignment="1">
      <alignment horizontal="center" vertical="top"/>
    </xf>
    <xf numFmtId="0" fontId="1" fillId="0" borderId="0" xfId="0" applyFont="1" applyAlignment="1">
      <alignment horizontal="center" vertical="top"/>
    </xf>
    <xf numFmtId="0" fontId="1" fillId="0" borderId="26" xfId="0" applyFont="1" applyBorder="1" applyAlignment="1">
      <alignment horizontal="center" vertical="top"/>
    </xf>
    <xf numFmtId="0" fontId="1" fillId="0" borderId="5" xfId="0" applyFont="1" applyBorder="1" applyAlignment="1">
      <alignment horizontal="center" vertical="top"/>
    </xf>
    <xf numFmtId="0" fontId="0" fillId="0" borderId="11" xfId="0" applyBorder="1" applyAlignment="1">
      <alignment horizontal="center" wrapText="1"/>
    </xf>
    <xf numFmtId="0" fontId="0" fillId="0" borderId="4" xfId="0" applyBorder="1" applyAlignment="1">
      <alignment horizontal="center" wrapText="1"/>
    </xf>
    <xf numFmtId="0" fontId="0" fillId="0" borderId="50" xfId="0" applyBorder="1" applyAlignment="1">
      <alignment horizontal="center" wrapText="1"/>
    </xf>
    <xf numFmtId="0" fontId="5" fillId="0" borderId="46" xfId="0" applyFont="1" applyBorder="1" applyAlignment="1">
      <alignment horizontal="left"/>
    </xf>
    <xf numFmtId="0" fontId="5" fillId="0" borderId="47" xfId="0" applyFont="1" applyBorder="1" applyAlignment="1">
      <alignment horizontal="left"/>
    </xf>
    <xf numFmtId="0" fontId="5" fillId="0" borderId="44" xfId="0" applyFont="1" applyBorder="1" applyAlignment="1">
      <alignment horizontal="left"/>
    </xf>
    <xf numFmtId="0" fontId="7" fillId="0" borderId="0" xfId="1" applyFont="1" applyFill="1"/>
    <xf numFmtId="0" fontId="0" fillId="0" borderId="24" xfId="0" applyBorder="1" applyAlignment="1">
      <alignment horizontal="left" vertical="top" wrapText="1"/>
    </xf>
    <xf numFmtId="0" fontId="2" fillId="0" borderId="18" xfId="1" applyBorder="1" applyAlignment="1">
      <alignment horizontal="left"/>
    </xf>
    <xf numFmtId="0" fontId="0" fillId="0" borderId="7" xfId="0" applyBorder="1" applyAlignment="1">
      <alignment horizontal="left"/>
    </xf>
    <xf numFmtId="0" fontId="0" fillId="0" borderId="27" xfId="0" applyBorder="1" applyAlignment="1">
      <alignment horizontal="left"/>
    </xf>
    <xf numFmtId="0" fontId="1" fillId="0" borderId="6" xfId="0" applyFont="1" applyBorder="1" applyAlignment="1">
      <alignment horizontal="center"/>
    </xf>
    <xf numFmtId="0" fontId="0" fillId="0" borderId="6" xfId="0" applyBorder="1" applyAlignment="1">
      <alignment horizontal="left" wrapText="1"/>
    </xf>
    <xf numFmtId="0" fontId="0" fillId="0" borderId="17" xfId="0" applyBorder="1" applyAlignment="1">
      <alignment horizontal="left" wrapText="1"/>
    </xf>
    <xf numFmtId="0" fontId="0" fillId="0" borderId="24" xfId="0" applyBorder="1" applyAlignment="1">
      <alignment horizontal="left" wrapText="1"/>
    </xf>
    <xf numFmtId="0" fontId="0" fillId="0" borderId="28" xfId="0" applyBorder="1" applyAlignment="1">
      <alignment horizontal="left" wrapText="1"/>
    </xf>
    <xf numFmtId="0" fontId="0" fillId="0" borderId="15" xfId="0" applyBorder="1" applyAlignment="1">
      <alignment horizontal="left" vertical="top" wrapText="1"/>
    </xf>
    <xf numFmtId="0" fontId="0" fillId="0" borderId="64"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6" xfId="0" applyBorder="1" applyAlignment="1">
      <alignment horizontal="left" vertical="top"/>
    </xf>
    <xf numFmtId="0" fontId="0" fillId="0" borderId="16" xfId="0" applyBorder="1" applyAlignment="1">
      <alignment horizontal="center" vertical="top" wrapText="1"/>
    </xf>
    <xf numFmtId="0" fontId="0" fillId="0" borderId="64" xfId="0" applyBorder="1" applyAlignment="1">
      <alignment horizontal="center" vertical="top" wrapText="1"/>
    </xf>
    <xf numFmtId="0" fontId="0" fillId="0" borderId="6" xfId="0" applyBorder="1" applyAlignment="1">
      <alignment horizontal="left" vertical="top" wrapText="1"/>
    </xf>
    <xf numFmtId="0" fontId="0" fillId="0" borderId="8" xfId="0" applyBorder="1" applyAlignment="1">
      <alignment horizontal="left" wrapText="1"/>
    </xf>
    <xf numFmtId="0" fontId="0" fillId="0" borderId="10" xfId="0" applyBorder="1" applyAlignment="1">
      <alignment horizontal="left"/>
    </xf>
    <xf numFmtId="0" fontId="0" fillId="0" borderId="9" xfId="0" applyBorder="1" applyAlignment="1">
      <alignment horizontal="left"/>
    </xf>
    <xf numFmtId="0" fontId="0" fillId="0" borderId="9" xfId="0" applyBorder="1" applyAlignment="1">
      <alignment horizontal="left" wrapText="1"/>
    </xf>
    <xf numFmtId="0" fontId="0" fillId="0" borderId="8"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1" fillId="0" borderId="8" xfId="0" applyFont="1" applyBorder="1" applyAlignment="1">
      <alignment horizontal="left" wrapText="1"/>
    </xf>
    <xf numFmtId="0" fontId="1" fillId="0" borderId="10" xfId="0" applyFont="1" applyBorder="1" applyAlignment="1">
      <alignment horizontal="left" wrapText="1"/>
    </xf>
    <xf numFmtId="0" fontId="1" fillId="0" borderId="9" xfId="0" applyFont="1" applyBorder="1" applyAlignment="1">
      <alignment horizontal="left" wrapText="1"/>
    </xf>
    <xf numFmtId="0" fontId="0" fillId="0" borderId="6" xfId="0" applyBorder="1" applyAlignment="1">
      <alignment horizontal="center" wrapText="1"/>
    </xf>
    <xf numFmtId="0" fontId="0" fillId="0" borderId="6" xfId="0" applyBorder="1" applyAlignment="1">
      <alignment horizontal="center" vertical="top"/>
    </xf>
    <xf numFmtId="0" fontId="1" fillId="0" borderId="6" xfId="0" applyFont="1" applyBorder="1" applyAlignment="1">
      <alignment horizontal="left" wrapText="1"/>
    </xf>
    <xf numFmtId="0" fontId="0" fillId="0" borderId="17" xfId="0" applyBorder="1" applyAlignment="1">
      <alignment horizontal="left"/>
    </xf>
    <xf numFmtId="0" fontId="0" fillId="0" borderId="24" xfId="0" applyBorder="1" applyAlignment="1">
      <alignment horizontal="left"/>
    </xf>
    <xf numFmtId="0" fontId="0" fillId="0" borderId="28" xfId="0" applyBorder="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8" xfId="0" applyBorder="1" applyAlignment="1">
      <alignment horizontal="center" vertical="top"/>
    </xf>
    <xf numFmtId="0" fontId="0" fillId="0" borderId="10"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wrapText="1"/>
    </xf>
    <xf numFmtId="0" fontId="0" fillId="0" borderId="9" xfId="0"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ec.europa.eu/food/safety/labelling_nutrition/labelling_legislation_en/food_labelling_information_system/start/resul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hyperlink" Target="https://eur-lex.europa.eu/legal-content/LT/TXT/PDF/?uri=CELEX:02008R1334-20211124&amp;from=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05608-3BF0-4DDB-9B2B-C999985D72E6}">
  <dimension ref="A1:O91"/>
  <sheetViews>
    <sheetView workbookViewId="0">
      <selection activeCell="K90" sqref="K90"/>
    </sheetView>
  </sheetViews>
  <sheetFormatPr defaultRowHeight="15" x14ac:dyDescent="0.25"/>
  <cols>
    <col min="6" max="6" width="14.42578125" customWidth="1"/>
    <col min="9" max="9" width="10.85546875" bestFit="1" customWidth="1"/>
  </cols>
  <sheetData>
    <row r="1" spans="1:15" x14ac:dyDescent="0.25">
      <c r="A1" s="151" t="s">
        <v>3</v>
      </c>
      <c r="B1" s="151"/>
      <c r="C1" s="151"/>
      <c r="D1" s="151"/>
      <c r="E1" s="151"/>
      <c r="F1" s="151"/>
      <c r="G1" s="151"/>
      <c r="H1" s="151"/>
      <c r="I1" s="151"/>
      <c r="J1" s="151"/>
      <c r="K1" s="151"/>
      <c r="L1" s="151"/>
      <c r="M1" s="151"/>
      <c r="N1" s="151"/>
      <c r="O1" s="151"/>
    </row>
    <row r="2" spans="1:15" x14ac:dyDescent="0.25">
      <c r="A2" s="168" t="s">
        <v>0</v>
      </c>
      <c r="B2" s="168"/>
      <c r="C2" s="168"/>
      <c r="D2" s="168"/>
      <c r="E2" s="168"/>
      <c r="F2" s="168"/>
      <c r="G2" s="168"/>
      <c r="H2" s="168"/>
      <c r="I2" s="168"/>
      <c r="J2" s="168"/>
      <c r="K2" s="168"/>
      <c r="L2" s="168"/>
      <c r="M2" s="168"/>
      <c r="N2" s="168"/>
      <c r="O2" s="168"/>
    </row>
    <row r="3" spans="1:15" x14ac:dyDescent="0.25">
      <c r="A3" s="168" t="s">
        <v>1</v>
      </c>
      <c r="B3" s="168"/>
      <c r="C3" s="168"/>
      <c r="D3" s="168"/>
      <c r="E3" s="168"/>
      <c r="F3" s="168"/>
      <c r="G3" s="168"/>
      <c r="H3" s="168"/>
      <c r="I3" s="168"/>
      <c r="J3" s="168"/>
      <c r="K3" s="168"/>
      <c r="L3" s="168"/>
      <c r="M3" s="168"/>
      <c r="N3" s="168"/>
      <c r="O3" s="168"/>
    </row>
    <row r="4" spans="1:15" ht="15.75" thickBot="1" x14ac:dyDescent="0.3"/>
    <row r="5" spans="1:15" ht="22.5" customHeight="1" x14ac:dyDescent="0.25">
      <c r="A5" s="140" t="s">
        <v>308</v>
      </c>
      <c r="B5" s="141"/>
      <c r="C5" s="141"/>
      <c r="D5" s="141"/>
      <c r="E5" s="141"/>
      <c r="F5" s="141"/>
      <c r="G5" s="141"/>
      <c r="H5" s="141"/>
      <c r="I5" s="141"/>
      <c r="J5" s="141"/>
      <c r="K5" s="141"/>
      <c r="L5" s="141"/>
      <c r="M5" s="141"/>
      <c r="N5" s="142"/>
      <c r="O5" s="143"/>
    </row>
    <row r="6" spans="1:15" ht="22.35" customHeight="1" x14ac:dyDescent="0.25">
      <c r="A6" s="144" t="s">
        <v>309</v>
      </c>
      <c r="B6" s="41"/>
      <c r="C6" s="41"/>
      <c r="D6" s="41"/>
      <c r="E6" s="41"/>
      <c r="F6" s="41"/>
      <c r="G6" s="41"/>
      <c r="H6" s="41"/>
      <c r="I6" s="41"/>
      <c r="J6" s="41"/>
      <c r="K6" s="41"/>
      <c r="L6" s="41"/>
      <c r="M6" s="41"/>
      <c r="N6" s="145"/>
      <c r="O6" s="146"/>
    </row>
    <row r="7" spans="1:15" ht="22.5" customHeight="1" x14ac:dyDescent="0.25">
      <c r="A7" s="147" t="s">
        <v>4</v>
      </c>
      <c r="B7" s="148"/>
      <c r="C7" s="148"/>
      <c r="D7" s="148"/>
      <c r="E7" s="148"/>
      <c r="F7" s="148"/>
      <c r="G7" s="148"/>
      <c r="H7" s="148"/>
      <c r="I7" s="148"/>
      <c r="J7" s="148"/>
      <c r="K7" s="148"/>
      <c r="L7" s="148"/>
      <c r="M7" s="148"/>
      <c r="N7" s="149"/>
      <c r="O7" s="150"/>
    </row>
    <row r="8" spans="1:15" ht="22.35" customHeight="1" thickBot="1" x14ac:dyDescent="0.3">
      <c r="A8" s="59" t="s">
        <v>304</v>
      </c>
      <c r="B8" s="60"/>
      <c r="C8" s="60"/>
      <c r="D8" s="60"/>
      <c r="E8" s="60"/>
      <c r="F8" s="60"/>
      <c r="G8" s="60"/>
      <c r="H8" s="60"/>
      <c r="I8" s="60"/>
      <c r="J8" s="60"/>
      <c r="K8" s="60"/>
      <c r="L8" s="60"/>
      <c r="M8" s="60"/>
      <c r="N8" s="175"/>
      <c r="O8" s="176"/>
    </row>
    <row r="9" spans="1:15" ht="12" customHeight="1" thickBot="1" x14ac:dyDescent="0.3"/>
    <row r="10" spans="1:15" ht="48" customHeight="1" x14ac:dyDescent="0.25">
      <c r="A10" s="158" t="s">
        <v>293</v>
      </c>
      <c r="B10" s="159"/>
      <c r="C10" s="159"/>
      <c r="D10" s="159"/>
      <c r="E10" s="159"/>
      <c r="F10" s="159"/>
      <c r="G10" s="160" t="s">
        <v>316</v>
      </c>
      <c r="H10" s="161"/>
      <c r="I10" s="160" t="s">
        <v>317</v>
      </c>
      <c r="J10" s="118"/>
      <c r="K10" s="177" t="s">
        <v>16</v>
      </c>
      <c r="L10" s="84"/>
      <c r="M10" s="160" t="s">
        <v>306</v>
      </c>
      <c r="N10" s="119"/>
      <c r="O10" s="169"/>
    </row>
    <row r="11" spans="1:15" ht="15" customHeight="1" x14ac:dyDescent="0.25">
      <c r="A11" s="184" t="s">
        <v>310</v>
      </c>
      <c r="B11" s="185"/>
      <c r="C11" s="185"/>
      <c r="D11" s="185"/>
      <c r="E11" s="185"/>
      <c r="F11" s="186"/>
      <c r="G11" s="162"/>
      <c r="H11" s="163"/>
      <c r="I11" s="162"/>
      <c r="J11" s="182"/>
      <c r="K11" s="178" t="s">
        <v>313</v>
      </c>
      <c r="L11" s="180" t="s">
        <v>314</v>
      </c>
      <c r="M11" s="162"/>
      <c r="N11" s="170"/>
      <c r="O11" s="171"/>
    </row>
    <row r="12" spans="1:15" ht="15" customHeight="1" x14ac:dyDescent="0.25">
      <c r="A12" s="97" t="s">
        <v>57</v>
      </c>
      <c r="B12" s="98"/>
      <c r="C12" s="98"/>
      <c r="D12" s="98"/>
      <c r="E12" s="98"/>
      <c r="F12" s="99"/>
      <c r="G12" s="164"/>
      <c r="H12" s="165"/>
      <c r="I12" s="164"/>
      <c r="J12" s="121"/>
      <c r="K12" s="178"/>
      <c r="L12" s="180"/>
      <c r="M12" s="164"/>
      <c r="N12" s="122"/>
      <c r="O12" s="172"/>
    </row>
    <row r="13" spans="1:15" x14ac:dyDescent="0.25">
      <c r="A13" s="152" t="s">
        <v>8</v>
      </c>
      <c r="B13" s="153"/>
      <c r="C13" s="153"/>
      <c r="D13" s="153"/>
      <c r="E13" s="153"/>
      <c r="F13" s="154"/>
      <c r="G13" s="164"/>
      <c r="H13" s="165"/>
      <c r="I13" s="164"/>
      <c r="J13" s="121"/>
      <c r="K13" s="178"/>
      <c r="L13" s="180"/>
      <c r="M13" s="164"/>
      <c r="N13" s="122"/>
      <c r="O13" s="172"/>
    </row>
    <row r="14" spans="1:15" ht="29.25" customHeight="1" x14ac:dyDescent="0.25">
      <c r="A14" s="97" t="s">
        <v>9</v>
      </c>
      <c r="B14" s="98"/>
      <c r="C14" s="98"/>
      <c r="D14" s="98"/>
      <c r="E14" s="98"/>
      <c r="F14" s="99"/>
      <c r="G14" s="164"/>
      <c r="H14" s="165"/>
      <c r="I14" s="164"/>
      <c r="J14" s="121"/>
      <c r="K14" s="178"/>
      <c r="L14" s="180"/>
      <c r="M14" s="164"/>
      <c r="N14" s="122"/>
      <c r="O14" s="172"/>
    </row>
    <row r="15" spans="1:15" ht="15.75" thickBot="1" x14ac:dyDescent="0.3">
      <c r="A15" s="155" t="s">
        <v>17</v>
      </c>
      <c r="B15" s="156"/>
      <c r="C15" s="156"/>
      <c r="D15" s="156"/>
      <c r="E15" s="156"/>
      <c r="F15" s="157"/>
      <c r="G15" s="166"/>
      <c r="H15" s="167"/>
      <c r="I15" s="166"/>
      <c r="J15" s="183"/>
      <c r="K15" s="179"/>
      <c r="L15" s="181"/>
      <c r="M15" s="166"/>
      <c r="N15" s="173"/>
      <c r="O15" s="174"/>
    </row>
    <row r="16" spans="1:15" x14ac:dyDescent="0.25">
      <c r="A16" s="100"/>
      <c r="B16" s="101"/>
      <c r="C16" s="101"/>
      <c r="D16" s="101"/>
      <c r="E16" s="101"/>
      <c r="F16" s="101"/>
      <c r="G16" s="102"/>
      <c r="H16" s="102"/>
      <c r="I16" s="193"/>
      <c r="J16" s="194"/>
      <c r="K16" s="11" t="e">
        <f>+$G16*100/$G$27</f>
        <v>#DIV/0!</v>
      </c>
      <c r="L16" s="12" t="e">
        <f>+$I16*100/$G$27</f>
        <v>#DIV/0!</v>
      </c>
      <c r="M16" s="196"/>
      <c r="N16" s="46"/>
      <c r="O16" s="197"/>
    </row>
    <row r="17" spans="1:15" x14ac:dyDescent="0.25">
      <c r="A17" s="189"/>
      <c r="B17" s="190"/>
      <c r="C17" s="190"/>
      <c r="D17" s="190"/>
      <c r="E17" s="190"/>
      <c r="F17" s="191"/>
      <c r="G17" s="42"/>
      <c r="H17" s="44"/>
      <c r="I17" s="188"/>
      <c r="J17" s="192"/>
      <c r="K17" s="13" t="e">
        <f t="shared" ref="K17:K21" si="0">+$G17*100/$G$27</f>
        <v>#DIV/0!</v>
      </c>
      <c r="L17" s="14" t="e">
        <f t="shared" ref="L17:L26" si="1">+$I17*100/$G$27</f>
        <v>#DIV/0!</v>
      </c>
      <c r="M17" s="44"/>
      <c r="N17" s="43"/>
      <c r="O17" s="195"/>
    </row>
    <row r="18" spans="1:15" x14ac:dyDescent="0.25">
      <c r="A18" s="103"/>
      <c r="B18" s="104"/>
      <c r="C18" s="104"/>
      <c r="D18" s="104"/>
      <c r="E18" s="104"/>
      <c r="F18" s="104"/>
      <c r="G18" s="105"/>
      <c r="H18" s="105"/>
      <c r="I18" s="187"/>
      <c r="J18" s="188"/>
      <c r="K18" s="13" t="e">
        <f t="shared" si="0"/>
        <v>#DIV/0!</v>
      </c>
      <c r="L18" s="14" t="e">
        <f t="shared" si="1"/>
        <v>#DIV/0!</v>
      </c>
      <c r="M18" s="44"/>
      <c r="N18" s="43"/>
      <c r="O18" s="195"/>
    </row>
    <row r="19" spans="1:15" x14ac:dyDescent="0.25">
      <c r="A19" s="103"/>
      <c r="B19" s="104"/>
      <c r="C19" s="104"/>
      <c r="D19" s="104"/>
      <c r="E19" s="104"/>
      <c r="F19" s="104"/>
      <c r="G19" s="105"/>
      <c r="H19" s="105"/>
      <c r="I19" s="187"/>
      <c r="J19" s="188"/>
      <c r="K19" s="13" t="e">
        <f t="shared" si="0"/>
        <v>#DIV/0!</v>
      </c>
      <c r="L19" s="14" t="e">
        <f t="shared" si="1"/>
        <v>#DIV/0!</v>
      </c>
      <c r="M19" s="44"/>
      <c r="N19" s="43"/>
      <c r="O19" s="195"/>
    </row>
    <row r="20" spans="1:15" x14ac:dyDescent="0.25">
      <c r="A20" s="103"/>
      <c r="B20" s="104"/>
      <c r="C20" s="104"/>
      <c r="D20" s="104"/>
      <c r="E20" s="104"/>
      <c r="F20" s="104"/>
      <c r="G20" s="105"/>
      <c r="H20" s="105"/>
      <c r="I20" s="187"/>
      <c r="J20" s="188"/>
      <c r="K20" s="13" t="e">
        <f t="shared" si="0"/>
        <v>#DIV/0!</v>
      </c>
      <c r="L20" s="14" t="e">
        <f t="shared" si="1"/>
        <v>#DIV/0!</v>
      </c>
      <c r="M20" s="44"/>
      <c r="N20" s="43"/>
      <c r="O20" s="195"/>
    </row>
    <row r="21" spans="1:15" x14ac:dyDescent="0.25">
      <c r="A21" s="103"/>
      <c r="B21" s="104"/>
      <c r="C21" s="104"/>
      <c r="D21" s="104"/>
      <c r="E21" s="104"/>
      <c r="F21" s="104"/>
      <c r="G21" s="105"/>
      <c r="H21" s="105"/>
      <c r="I21" s="187"/>
      <c r="J21" s="188"/>
      <c r="K21" s="13" t="e">
        <f t="shared" si="0"/>
        <v>#DIV/0!</v>
      </c>
      <c r="L21" s="14" t="e">
        <f t="shared" si="1"/>
        <v>#DIV/0!</v>
      </c>
      <c r="M21" s="44"/>
      <c r="N21" s="43"/>
      <c r="O21" s="195"/>
    </row>
    <row r="22" spans="1:15" x14ac:dyDescent="0.25">
      <c r="A22" s="103"/>
      <c r="B22" s="104"/>
      <c r="C22" s="104"/>
      <c r="D22" s="104"/>
      <c r="E22" s="104"/>
      <c r="F22" s="104"/>
      <c r="G22" s="105"/>
      <c r="H22" s="105"/>
      <c r="I22" s="187"/>
      <c r="J22" s="188"/>
      <c r="K22" s="13" t="e">
        <f>+$G22*100/$G$27</f>
        <v>#DIV/0!</v>
      </c>
      <c r="L22" s="14" t="e">
        <f t="shared" si="1"/>
        <v>#DIV/0!</v>
      </c>
      <c r="M22" s="44"/>
      <c r="N22" s="43"/>
      <c r="O22" s="195"/>
    </row>
    <row r="23" spans="1:15" x14ac:dyDescent="0.25">
      <c r="A23" s="103"/>
      <c r="B23" s="104"/>
      <c r="C23" s="104"/>
      <c r="D23" s="104"/>
      <c r="E23" s="104"/>
      <c r="F23" s="104"/>
      <c r="G23" s="105"/>
      <c r="H23" s="105"/>
      <c r="I23" s="105"/>
      <c r="J23" s="42"/>
      <c r="K23" s="13" t="e">
        <f t="shared" ref="K23:K26" si="2">+$G23*100/$G$27</f>
        <v>#DIV/0!</v>
      </c>
      <c r="L23" s="14" t="e">
        <f t="shared" si="1"/>
        <v>#DIV/0!</v>
      </c>
      <c r="M23" s="44"/>
      <c r="N23" s="43"/>
      <c r="O23" s="195"/>
    </row>
    <row r="24" spans="1:15" x14ac:dyDescent="0.25">
      <c r="A24" s="103"/>
      <c r="B24" s="104"/>
      <c r="C24" s="104"/>
      <c r="D24" s="104"/>
      <c r="E24" s="104"/>
      <c r="F24" s="104"/>
      <c r="G24" s="105"/>
      <c r="H24" s="105"/>
      <c r="I24" s="105"/>
      <c r="J24" s="42"/>
      <c r="K24" s="13" t="e">
        <f t="shared" si="2"/>
        <v>#DIV/0!</v>
      </c>
      <c r="L24" s="14" t="e">
        <f t="shared" si="1"/>
        <v>#DIV/0!</v>
      </c>
      <c r="M24" s="44"/>
      <c r="N24" s="43"/>
      <c r="O24" s="195"/>
    </row>
    <row r="25" spans="1:15" x14ac:dyDescent="0.25">
      <c r="A25" s="189"/>
      <c r="B25" s="190"/>
      <c r="C25" s="190"/>
      <c r="D25" s="190"/>
      <c r="E25" s="190"/>
      <c r="F25" s="191"/>
      <c r="G25" s="42"/>
      <c r="H25" s="44"/>
      <c r="I25" s="42"/>
      <c r="J25" s="43"/>
      <c r="K25" s="13" t="e">
        <f t="shared" si="2"/>
        <v>#DIV/0!</v>
      </c>
      <c r="L25" s="14" t="e">
        <f t="shared" si="1"/>
        <v>#DIV/0!</v>
      </c>
      <c r="M25" s="43"/>
      <c r="N25" s="43"/>
      <c r="O25" s="55"/>
    </row>
    <row r="26" spans="1:15" ht="15.75" thickBot="1" x14ac:dyDescent="0.3">
      <c r="A26" s="222"/>
      <c r="B26" s="223"/>
      <c r="C26" s="223"/>
      <c r="D26" s="223"/>
      <c r="E26" s="223"/>
      <c r="F26" s="224"/>
      <c r="G26" s="203"/>
      <c r="H26" s="204"/>
      <c r="I26" s="203"/>
      <c r="J26" s="62"/>
      <c r="K26" s="15" t="e">
        <f t="shared" si="2"/>
        <v>#DIV/0!</v>
      </c>
      <c r="L26" s="16" t="e">
        <f t="shared" si="1"/>
        <v>#DIV/0!</v>
      </c>
      <c r="M26" s="62"/>
      <c r="N26" s="62"/>
      <c r="O26" s="63"/>
    </row>
    <row r="27" spans="1:15" ht="18" thickBot="1" x14ac:dyDescent="0.3">
      <c r="A27" s="51" t="s">
        <v>312</v>
      </c>
      <c r="B27" s="52"/>
      <c r="C27" s="52"/>
      <c r="D27" s="52"/>
      <c r="E27" s="52"/>
      <c r="F27" s="205"/>
      <c r="G27" s="198">
        <f>+SUM(G16:H26)+SUM(I16:J26)</f>
        <v>0</v>
      </c>
      <c r="H27" s="39"/>
      <c r="I27" s="39"/>
      <c r="J27" s="39"/>
      <c r="K27" s="199"/>
      <c r="L27" s="199"/>
      <c r="M27" s="39"/>
      <c r="N27" s="39"/>
      <c r="O27" s="40"/>
    </row>
    <row r="28" spans="1:15" ht="15.75" thickBot="1" x14ac:dyDescent="0.3">
      <c r="A28" s="206" t="s">
        <v>18</v>
      </c>
      <c r="B28" s="207"/>
      <c r="C28" s="207"/>
      <c r="D28" s="207"/>
      <c r="E28" s="207"/>
      <c r="F28" s="207"/>
      <c r="G28" s="207"/>
      <c r="H28" s="208"/>
      <c r="I28" s="200" t="e">
        <f>+SUM(K16:K26)</f>
        <v>#DIV/0!</v>
      </c>
      <c r="J28" s="201"/>
      <c r="K28" s="201"/>
      <c r="L28" s="201"/>
      <c r="M28" s="201"/>
      <c r="N28" s="201"/>
      <c r="O28" s="202"/>
    </row>
    <row r="29" spans="1:15" ht="15.75" thickBot="1" x14ac:dyDescent="0.3">
      <c r="A29" s="3"/>
      <c r="B29" s="3"/>
      <c r="C29" s="3"/>
      <c r="D29" s="3"/>
      <c r="E29" s="3"/>
      <c r="F29" s="3"/>
      <c r="G29" s="3"/>
      <c r="H29" s="3"/>
      <c r="I29" s="4"/>
      <c r="J29" s="4"/>
      <c r="K29" s="4"/>
      <c r="L29" s="4"/>
    </row>
    <row r="30" spans="1:15" ht="45" customHeight="1" x14ac:dyDescent="0.25">
      <c r="A30" s="219" t="s">
        <v>294</v>
      </c>
      <c r="B30" s="220"/>
      <c r="C30" s="220"/>
      <c r="D30" s="220"/>
      <c r="E30" s="220"/>
      <c r="F30" s="221"/>
      <c r="G30" s="215" t="s">
        <v>7</v>
      </c>
      <c r="H30" s="107"/>
      <c r="I30" s="75" t="s">
        <v>289</v>
      </c>
      <c r="J30" s="76"/>
      <c r="K30" s="77"/>
      <c r="L30" s="75" t="s">
        <v>290</v>
      </c>
      <c r="M30" s="76"/>
      <c r="N30" s="76"/>
      <c r="O30" s="84"/>
    </row>
    <row r="31" spans="1:15" x14ac:dyDescent="0.25">
      <c r="A31" s="155" t="s">
        <v>19</v>
      </c>
      <c r="B31" s="156"/>
      <c r="C31" s="156"/>
      <c r="D31" s="156"/>
      <c r="E31" s="156"/>
      <c r="F31" s="157"/>
      <c r="G31" s="216"/>
      <c r="H31" s="217"/>
      <c r="I31" s="78"/>
      <c r="J31" s="79"/>
      <c r="K31" s="80"/>
      <c r="L31" s="78"/>
      <c r="M31" s="79"/>
      <c r="N31" s="79"/>
      <c r="O31" s="85"/>
    </row>
    <row r="32" spans="1:15" x14ac:dyDescent="0.25">
      <c r="A32" s="152" t="s">
        <v>20</v>
      </c>
      <c r="B32" s="153"/>
      <c r="C32" s="153"/>
      <c r="D32" s="153"/>
      <c r="E32" s="153"/>
      <c r="F32" s="154"/>
      <c r="G32" s="216"/>
      <c r="H32" s="217"/>
      <c r="I32" s="78"/>
      <c r="J32" s="79"/>
      <c r="K32" s="80"/>
      <c r="L32" s="78"/>
      <c r="M32" s="79"/>
      <c r="N32" s="79"/>
      <c r="O32" s="85"/>
    </row>
    <row r="33" spans="1:15" x14ac:dyDescent="0.25">
      <c r="A33" s="152" t="s">
        <v>54</v>
      </c>
      <c r="B33" s="153"/>
      <c r="C33" s="153"/>
      <c r="D33" s="153"/>
      <c r="E33" s="153"/>
      <c r="F33" s="154"/>
      <c r="G33" s="216"/>
      <c r="H33" s="217"/>
      <c r="I33" s="78"/>
      <c r="J33" s="79"/>
      <c r="K33" s="80"/>
      <c r="L33" s="78"/>
      <c r="M33" s="79"/>
      <c r="N33" s="79"/>
      <c r="O33" s="85"/>
    </row>
    <row r="34" spans="1:15" ht="30" customHeight="1" x14ac:dyDescent="0.25">
      <c r="A34" s="97" t="s">
        <v>55</v>
      </c>
      <c r="B34" s="98"/>
      <c r="C34" s="98"/>
      <c r="D34" s="98"/>
      <c r="E34" s="98"/>
      <c r="F34" s="99"/>
      <c r="G34" s="216"/>
      <c r="H34" s="217"/>
      <c r="I34" s="78"/>
      <c r="J34" s="79"/>
      <c r="K34" s="80"/>
      <c r="L34" s="78"/>
      <c r="M34" s="79"/>
      <c r="N34" s="79"/>
      <c r="O34" s="85"/>
    </row>
    <row r="35" spans="1:15" ht="31.5" customHeight="1" x14ac:dyDescent="0.25">
      <c r="A35" s="97" t="s">
        <v>53</v>
      </c>
      <c r="B35" s="98"/>
      <c r="C35" s="98"/>
      <c r="D35" s="98"/>
      <c r="E35" s="98"/>
      <c r="F35" s="99"/>
      <c r="G35" s="216"/>
      <c r="H35" s="217"/>
      <c r="I35" s="78"/>
      <c r="J35" s="79"/>
      <c r="K35" s="80"/>
      <c r="L35" s="78"/>
      <c r="M35" s="79"/>
      <c r="N35" s="79"/>
      <c r="O35" s="85"/>
    </row>
    <row r="36" spans="1:15" ht="26.25" customHeight="1" x14ac:dyDescent="0.25">
      <c r="A36" s="97" t="s">
        <v>56</v>
      </c>
      <c r="B36" s="98"/>
      <c r="C36" s="98"/>
      <c r="D36" s="98"/>
      <c r="E36" s="98"/>
      <c r="F36" s="99"/>
      <c r="G36" s="216"/>
      <c r="H36" s="217"/>
      <c r="I36" s="78"/>
      <c r="J36" s="79"/>
      <c r="K36" s="80"/>
      <c r="L36" s="78"/>
      <c r="M36" s="79"/>
      <c r="N36" s="79"/>
      <c r="O36" s="85"/>
    </row>
    <row r="37" spans="1:15" ht="15.75" thickBot="1" x14ac:dyDescent="0.3">
      <c r="A37" s="94" t="s">
        <v>74</v>
      </c>
      <c r="B37" s="95"/>
      <c r="C37" s="95"/>
      <c r="D37" s="95"/>
      <c r="E37" s="95"/>
      <c r="F37" s="96"/>
      <c r="G37" s="218"/>
      <c r="H37" s="109"/>
      <c r="I37" s="81"/>
      <c r="J37" s="82"/>
      <c r="K37" s="83"/>
      <c r="L37" s="81"/>
      <c r="M37" s="82"/>
      <c r="N37" s="82"/>
      <c r="O37" s="86"/>
    </row>
    <row r="38" spans="1:15" x14ac:dyDescent="0.25">
      <c r="A38" s="100"/>
      <c r="B38" s="101"/>
      <c r="C38" s="101"/>
      <c r="D38" s="101"/>
      <c r="E38" s="101"/>
      <c r="F38" s="101"/>
      <c r="G38" s="102"/>
      <c r="H38" s="102"/>
      <c r="I38" s="69"/>
      <c r="J38" s="69"/>
      <c r="K38" s="69"/>
      <c r="L38" s="69"/>
      <c r="M38" s="69"/>
      <c r="N38" s="71"/>
      <c r="O38" s="72"/>
    </row>
    <row r="39" spans="1:15" x14ac:dyDescent="0.25">
      <c r="A39" s="103"/>
      <c r="B39" s="104"/>
      <c r="C39" s="104"/>
      <c r="D39" s="104"/>
      <c r="E39" s="104"/>
      <c r="F39" s="104"/>
      <c r="G39" s="105"/>
      <c r="H39" s="105"/>
      <c r="I39" s="70"/>
      <c r="J39" s="70"/>
      <c r="K39" s="70"/>
      <c r="L39" s="70"/>
      <c r="M39" s="70"/>
      <c r="N39" s="73"/>
      <c r="O39" s="74"/>
    </row>
    <row r="40" spans="1:15" x14ac:dyDescent="0.25">
      <c r="A40" s="103"/>
      <c r="B40" s="104"/>
      <c r="C40" s="104"/>
      <c r="D40" s="104"/>
      <c r="E40" s="104"/>
      <c r="F40" s="104"/>
      <c r="G40" s="105"/>
      <c r="H40" s="105"/>
      <c r="I40" s="70"/>
      <c r="J40" s="70"/>
      <c r="K40" s="70"/>
      <c r="L40" s="70"/>
      <c r="M40" s="70"/>
      <c r="N40" s="73"/>
      <c r="O40" s="74"/>
    </row>
    <row r="41" spans="1:15" x14ac:dyDescent="0.25">
      <c r="A41" s="103"/>
      <c r="B41" s="104"/>
      <c r="C41" s="104"/>
      <c r="D41" s="104"/>
      <c r="E41" s="104"/>
      <c r="F41" s="104"/>
      <c r="G41" s="105"/>
      <c r="H41" s="105"/>
      <c r="I41" s="70"/>
      <c r="J41" s="70"/>
      <c r="K41" s="70"/>
      <c r="L41" s="70"/>
      <c r="M41" s="70"/>
      <c r="N41" s="73"/>
      <c r="O41" s="74"/>
    </row>
    <row r="42" spans="1:15" x14ac:dyDescent="0.25">
      <c r="A42" s="103"/>
      <c r="B42" s="104"/>
      <c r="C42" s="104"/>
      <c r="D42" s="104"/>
      <c r="E42" s="104"/>
      <c r="F42" s="104"/>
      <c r="G42" s="105"/>
      <c r="H42" s="105"/>
      <c r="I42" s="70"/>
      <c r="J42" s="70"/>
      <c r="K42" s="70"/>
      <c r="L42" s="70"/>
      <c r="M42" s="70"/>
      <c r="N42" s="73"/>
      <c r="O42" s="74"/>
    </row>
    <row r="43" spans="1:15" x14ac:dyDescent="0.25">
      <c r="A43" s="103"/>
      <c r="B43" s="104"/>
      <c r="C43" s="104"/>
      <c r="D43" s="104"/>
      <c r="E43" s="104"/>
      <c r="F43" s="104"/>
      <c r="G43" s="105"/>
      <c r="H43" s="105"/>
      <c r="I43" s="70"/>
      <c r="J43" s="70"/>
      <c r="K43" s="70"/>
      <c r="L43" s="70"/>
      <c r="M43" s="70"/>
      <c r="N43" s="73"/>
      <c r="O43" s="74"/>
    </row>
    <row r="44" spans="1:15" ht="15.75" thickBot="1" x14ac:dyDescent="0.3">
      <c r="A44" s="209"/>
      <c r="B44" s="210"/>
      <c r="C44" s="210"/>
      <c r="D44" s="210"/>
      <c r="E44" s="210"/>
      <c r="F44" s="210"/>
      <c r="G44" s="211"/>
      <c r="H44" s="211"/>
      <c r="I44" s="212"/>
      <c r="J44" s="212"/>
      <c r="K44" s="212"/>
      <c r="L44" s="212"/>
      <c r="M44" s="212"/>
      <c r="N44" s="213"/>
      <c r="O44" s="214"/>
    </row>
    <row r="45" spans="1:15" ht="18" thickBot="1" x14ac:dyDescent="0.3">
      <c r="A45" s="138" t="s">
        <v>212</v>
      </c>
      <c r="B45" s="139"/>
      <c r="C45" s="139"/>
      <c r="D45" s="139"/>
      <c r="E45" s="139"/>
      <c r="F45" s="139"/>
      <c r="G45" s="124">
        <f>+SUM(G38:H44)</f>
        <v>0</v>
      </c>
      <c r="H45" s="124"/>
      <c r="I45" s="124"/>
      <c r="J45" s="124"/>
      <c r="K45" s="124"/>
      <c r="L45" s="124"/>
      <c r="M45" s="124"/>
      <c r="N45" s="125"/>
      <c r="O45" s="126"/>
    </row>
    <row r="46" spans="1:15" ht="15.75" thickBot="1" x14ac:dyDescent="0.3">
      <c r="A46" s="136" t="s">
        <v>280</v>
      </c>
      <c r="B46" s="137"/>
      <c r="C46" s="137"/>
      <c r="D46" s="137"/>
      <c r="E46" s="137"/>
      <c r="F46" s="137"/>
      <c r="G46" s="127">
        <f>+SUM(G27+G45)</f>
        <v>0</v>
      </c>
      <c r="H46" s="127"/>
      <c r="I46" s="127"/>
      <c r="J46" s="127"/>
      <c r="K46" s="127"/>
      <c r="L46" s="127"/>
      <c r="M46" s="127"/>
      <c r="N46" s="128"/>
      <c r="O46" s="129"/>
    </row>
    <row r="47" spans="1:15" ht="15.75" thickBot="1" x14ac:dyDescent="0.3"/>
    <row r="48" spans="1:15" ht="17.100000000000001" customHeight="1" x14ac:dyDescent="0.25">
      <c r="A48" s="133" t="s">
        <v>282</v>
      </c>
      <c r="B48" s="134"/>
      <c r="C48" s="134"/>
      <c r="D48" s="134"/>
      <c r="E48" s="134"/>
      <c r="F48" s="135"/>
      <c r="G48" s="106" t="s">
        <v>7</v>
      </c>
      <c r="H48" s="107"/>
      <c r="I48" s="75" t="s">
        <v>281</v>
      </c>
      <c r="J48" s="76"/>
      <c r="K48" s="76"/>
      <c r="L48" s="76"/>
      <c r="M48" s="76"/>
      <c r="N48" s="76"/>
      <c r="O48" s="84"/>
    </row>
    <row r="49" spans="1:15" ht="15.75" thickBot="1" x14ac:dyDescent="0.3">
      <c r="A49" s="130" t="s">
        <v>283</v>
      </c>
      <c r="B49" s="131"/>
      <c r="C49" s="131"/>
      <c r="D49" s="131"/>
      <c r="E49" s="131"/>
      <c r="F49" s="132"/>
      <c r="G49" s="108"/>
      <c r="H49" s="109"/>
      <c r="I49" s="81"/>
      <c r="J49" s="82"/>
      <c r="K49" s="82"/>
      <c r="L49" s="82"/>
      <c r="M49" s="82"/>
      <c r="N49" s="82"/>
      <c r="O49" s="86"/>
    </row>
    <row r="50" spans="1:15" x14ac:dyDescent="0.25">
      <c r="A50" s="110"/>
      <c r="B50" s="111"/>
      <c r="C50" s="111"/>
      <c r="D50" s="111"/>
      <c r="E50" s="111"/>
      <c r="F50" s="112"/>
      <c r="G50" s="113"/>
      <c r="H50" s="112"/>
      <c r="I50" s="118"/>
      <c r="J50" s="119"/>
      <c r="K50" s="119"/>
      <c r="L50" s="119"/>
      <c r="M50" s="119"/>
      <c r="N50" s="119"/>
      <c r="O50" s="120"/>
    </row>
    <row r="51" spans="1:15" x14ac:dyDescent="0.25">
      <c r="A51" s="114"/>
      <c r="B51" s="115"/>
      <c r="C51" s="115"/>
      <c r="D51" s="115"/>
      <c r="E51" s="115"/>
      <c r="F51" s="116"/>
      <c r="G51" s="117"/>
      <c r="H51" s="116"/>
      <c r="I51" s="121"/>
      <c r="J51" s="122"/>
      <c r="K51" s="122"/>
      <c r="L51" s="122"/>
      <c r="M51" s="122"/>
      <c r="N51" s="122"/>
      <c r="O51" s="123"/>
    </row>
    <row r="52" spans="1:15" x14ac:dyDescent="0.25">
      <c r="A52" s="114"/>
      <c r="B52" s="115"/>
      <c r="C52" s="115"/>
      <c r="D52" s="115"/>
      <c r="E52" s="115"/>
      <c r="F52" s="116"/>
      <c r="G52" s="117"/>
      <c r="H52" s="116"/>
      <c r="I52" s="121"/>
      <c r="J52" s="122"/>
      <c r="K52" s="122"/>
      <c r="L52" s="122"/>
      <c r="M52" s="122"/>
      <c r="N52" s="122"/>
      <c r="O52" s="123"/>
    </row>
    <row r="53" spans="1:15" ht="15.75" thickBot="1" x14ac:dyDescent="0.3">
      <c r="A53" s="87"/>
      <c r="B53" s="88"/>
      <c r="C53" s="88"/>
      <c r="D53" s="88"/>
      <c r="E53" s="88"/>
      <c r="F53" s="89"/>
      <c r="G53" s="90"/>
      <c r="H53" s="89"/>
      <c r="I53" s="91"/>
      <c r="J53" s="92"/>
      <c r="K53" s="92"/>
      <c r="L53" s="92"/>
      <c r="M53" s="92"/>
      <c r="N53" s="92"/>
      <c r="O53" s="93"/>
    </row>
    <row r="54" spans="1:15" ht="15.75" thickBot="1" x14ac:dyDescent="0.3">
      <c r="A54" s="34"/>
      <c r="B54" s="34"/>
      <c r="C54" s="34"/>
      <c r="D54" s="34"/>
      <c r="E54" s="34"/>
      <c r="F54" s="34"/>
    </row>
    <row r="55" spans="1:15" ht="17.100000000000001" customHeight="1" x14ac:dyDescent="0.25">
      <c r="A55" s="225" t="s">
        <v>458</v>
      </c>
      <c r="B55" s="225"/>
      <c r="C55" s="225"/>
      <c r="D55" s="225"/>
      <c r="E55" s="225"/>
      <c r="F55" s="225"/>
      <c r="G55" s="106" t="s">
        <v>7</v>
      </c>
      <c r="H55" s="107"/>
      <c r="I55" s="75" t="s">
        <v>457</v>
      </c>
      <c r="J55" s="76"/>
      <c r="K55" s="76"/>
      <c r="L55" s="76"/>
      <c r="M55" s="76"/>
      <c r="N55" s="76"/>
      <c r="O55" s="84"/>
    </row>
    <row r="56" spans="1:15" ht="15.75" thickBot="1" x14ac:dyDescent="0.3">
      <c r="A56" s="130" t="s">
        <v>283</v>
      </c>
      <c r="B56" s="131"/>
      <c r="C56" s="131"/>
      <c r="D56" s="131"/>
      <c r="E56" s="131"/>
      <c r="F56" s="132"/>
      <c r="G56" s="108"/>
      <c r="H56" s="109"/>
      <c r="I56" s="81"/>
      <c r="J56" s="82"/>
      <c r="K56" s="82"/>
      <c r="L56" s="82"/>
      <c r="M56" s="82"/>
      <c r="N56" s="82"/>
      <c r="O56" s="86"/>
    </row>
    <row r="57" spans="1:15" x14ac:dyDescent="0.25">
      <c r="A57" s="110"/>
      <c r="B57" s="111"/>
      <c r="C57" s="111"/>
      <c r="D57" s="111"/>
      <c r="E57" s="111"/>
      <c r="F57" s="112"/>
      <c r="G57" s="113"/>
      <c r="H57" s="112"/>
      <c r="I57" s="118"/>
      <c r="J57" s="119"/>
      <c r="K57" s="119"/>
      <c r="L57" s="119"/>
      <c r="M57" s="119"/>
      <c r="N57" s="119"/>
      <c r="O57" s="120"/>
    </row>
    <row r="58" spans="1:15" x14ac:dyDescent="0.25">
      <c r="A58" s="114"/>
      <c r="B58" s="115"/>
      <c r="C58" s="115"/>
      <c r="D58" s="115"/>
      <c r="E58" s="115"/>
      <c r="F58" s="116"/>
      <c r="G58" s="117"/>
      <c r="H58" s="116"/>
      <c r="I58" s="121"/>
      <c r="J58" s="122"/>
      <c r="K58" s="122"/>
      <c r="L58" s="122"/>
      <c r="M58" s="122"/>
      <c r="N58" s="122"/>
      <c r="O58" s="123"/>
    </row>
    <row r="59" spans="1:15" x14ac:dyDescent="0.25">
      <c r="A59" s="114"/>
      <c r="B59" s="115"/>
      <c r="C59" s="115"/>
      <c r="D59" s="115"/>
      <c r="E59" s="115"/>
      <c r="F59" s="116"/>
      <c r="G59" s="117"/>
      <c r="H59" s="116"/>
      <c r="I59" s="121"/>
      <c r="J59" s="122"/>
      <c r="K59" s="122"/>
      <c r="L59" s="122"/>
      <c r="M59" s="122"/>
      <c r="N59" s="122"/>
      <c r="O59" s="123"/>
    </row>
    <row r="60" spans="1:15" ht="15.75" thickBot="1" x14ac:dyDescent="0.3">
      <c r="A60" s="87"/>
      <c r="B60" s="88"/>
      <c r="C60" s="88"/>
      <c r="D60" s="88"/>
      <c r="E60" s="88"/>
      <c r="F60" s="89"/>
      <c r="G60" s="90"/>
      <c r="H60" s="89"/>
      <c r="I60" s="91"/>
      <c r="J60" s="92"/>
      <c r="K60" s="92"/>
      <c r="L60" s="92"/>
      <c r="M60" s="92"/>
      <c r="N60" s="92"/>
      <c r="O60" s="93"/>
    </row>
    <row r="61" spans="1:15" ht="15.75" thickBot="1" x14ac:dyDescent="0.3"/>
    <row r="62" spans="1:15" ht="15.75" thickBot="1" x14ac:dyDescent="0.3">
      <c r="A62" s="51" t="s">
        <v>291</v>
      </c>
      <c r="B62" s="52"/>
      <c r="C62" s="52"/>
      <c r="D62" s="53"/>
      <c r="E62" s="38"/>
      <c r="F62" s="40"/>
      <c r="H62" s="51" t="s">
        <v>292</v>
      </c>
      <c r="I62" s="52"/>
      <c r="J62" s="52"/>
      <c r="K62" s="53"/>
      <c r="L62" s="38"/>
      <c r="M62" s="39"/>
      <c r="N62" s="40"/>
    </row>
    <row r="64" spans="1:15" ht="15.75" thickBot="1" x14ac:dyDescent="0.3"/>
    <row r="65" spans="1:15" ht="17.45" customHeight="1" thickBot="1" x14ac:dyDescent="0.3">
      <c r="A65" s="51" t="s">
        <v>295</v>
      </c>
      <c r="B65" s="52"/>
      <c r="C65" s="52"/>
      <c r="D65" s="52"/>
      <c r="E65" s="52"/>
      <c r="F65" s="52"/>
      <c r="G65" s="52"/>
      <c r="H65" s="52"/>
      <c r="I65" s="52"/>
      <c r="J65" s="52"/>
      <c r="K65" s="52"/>
      <c r="L65" s="53"/>
      <c r="M65" s="17" t="s">
        <v>300</v>
      </c>
      <c r="N65" s="18" t="s">
        <v>299</v>
      </c>
      <c r="O65" s="19" t="s">
        <v>315</v>
      </c>
    </row>
    <row r="66" spans="1:15" ht="27" customHeight="1" x14ac:dyDescent="0.25">
      <c r="A66" s="48" t="s">
        <v>296</v>
      </c>
      <c r="B66" s="49"/>
      <c r="C66" s="49"/>
      <c r="D66" s="49"/>
      <c r="E66" s="49"/>
      <c r="F66" s="49"/>
      <c r="G66" s="49"/>
      <c r="H66" s="49"/>
      <c r="I66" s="49"/>
      <c r="J66" s="49"/>
      <c r="K66" s="49"/>
      <c r="L66" s="50"/>
      <c r="M66" s="45"/>
      <c r="N66" s="46"/>
      <c r="O66" s="47"/>
    </row>
    <row r="67" spans="1:15" ht="46.35" customHeight="1" x14ac:dyDescent="0.25">
      <c r="A67" s="56" t="s">
        <v>297</v>
      </c>
      <c r="B67" s="57"/>
      <c r="C67" s="57"/>
      <c r="D67" s="57"/>
      <c r="E67" s="57"/>
      <c r="F67" s="57"/>
      <c r="G67" s="57"/>
      <c r="H67" s="57"/>
      <c r="I67" s="57"/>
      <c r="J67" s="57"/>
      <c r="K67" s="57"/>
      <c r="L67" s="58"/>
      <c r="M67" s="54"/>
      <c r="N67" s="43"/>
      <c r="O67" s="55"/>
    </row>
    <row r="68" spans="1:15" ht="15.75" thickBot="1" x14ac:dyDescent="0.3">
      <c r="A68" s="59" t="s">
        <v>298</v>
      </c>
      <c r="B68" s="60"/>
      <c r="C68" s="60"/>
      <c r="D68" s="60"/>
      <c r="E68" s="60"/>
      <c r="F68" s="60"/>
      <c r="G68" s="60"/>
      <c r="H68" s="60"/>
      <c r="I68" s="60"/>
      <c r="J68" s="60"/>
      <c r="K68" s="60"/>
      <c r="L68" s="60"/>
      <c r="M68" s="61"/>
      <c r="N68" s="62"/>
      <c r="O68" s="63"/>
    </row>
    <row r="71" spans="1:15" x14ac:dyDescent="0.25">
      <c r="A71" s="65" t="s">
        <v>301</v>
      </c>
      <c r="B71" s="66"/>
      <c r="C71" s="66"/>
      <c r="D71" s="66"/>
      <c r="E71" s="66"/>
      <c r="F71" s="66"/>
      <c r="G71" s="66"/>
      <c r="H71" s="66"/>
      <c r="I71" s="66"/>
      <c r="J71" s="66"/>
      <c r="K71" s="66"/>
      <c r="L71" s="66"/>
      <c r="M71" s="66"/>
      <c r="N71" s="66"/>
      <c r="O71" s="67"/>
    </row>
    <row r="72" spans="1:15" ht="6.75" customHeight="1" x14ac:dyDescent="0.25"/>
    <row r="73" spans="1:15" ht="28.5" customHeight="1" x14ac:dyDescent="0.25">
      <c r="A73" s="35" t="s">
        <v>302</v>
      </c>
      <c r="B73" s="36"/>
      <c r="C73" s="36"/>
      <c r="D73" s="36"/>
      <c r="E73" s="36"/>
      <c r="F73" s="36"/>
      <c r="G73" s="36"/>
      <c r="H73" s="36"/>
      <c r="I73" s="36"/>
      <c r="J73" s="36"/>
      <c r="K73" s="36"/>
      <c r="L73" s="36"/>
      <c r="M73" s="36"/>
      <c r="N73" s="36"/>
      <c r="O73" s="37"/>
    </row>
    <row r="76" spans="1:15" ht="15.75" x14ac:dyDescent="0.25">
      <c r="A76" s="10" t="s">
        <v>2</v>
      </c>
    </row>
    <row r="78" spans="1:15" x14ac:dyDescent="0.25">
      <c r="A78" s="41" t="s">
        <v>303</v>
      </c>
      <c r="B78" s="41"/>
      <c r="C78" s="41"/>
      <c r="D78" s="41"/>
      <c r="E78" s="41"/>
      <c r="F78" s="41"/>
      <c r="G78" s="41"/>
      <c r="H78" s="41"/>
      <c r="I78" s="42"/>
      <c r="J78" s="43"/>
      <c r="K78" s="43"/>
      <c r="L78" s="43"/>
      <c r="M78" s="43"/>
      <c r="N78" s="43"/>
      <c r="O78" s="44"/>
    </row>
    <row r="81" spans="1:15" x14ac:dyDescent="0.25">
      <c r="A81" s="64" t="s">
        <v>307</v>
      </c>
      <c r="B81" s="64"/>
      <c r="C81" s="64"/>
    </row>
    <row r="83" spans="1:15" x14ac:dyDescent="0.25">
      <c r="A83" s="41" t="s">
        <v>311</v>
      </c>
      <c r="B83" s="41"/>
      <c r="C83" s="41"/>
      <c r="D83" s="41"/>
      <c r="E83" s="41"/>
      <c r="F83" s="41"/>
      <c r="G83" s="41"/>
      <c r="H83" s="41"/>
      <c r="I83" s="42"/>
      <c r="J83" s="43"/>
      <c r="K83" s="43"/>
      <c r="L83" s="43"/>
      <c r="M83" s="43"/>
      <c r="N83" s="43"/>
      <c r="O83" s="44"/>
    </row>
    <row r="84" spans="1:15" x14ac:dyDescent="0.25">
      <c r="A84" s="41" t="s">
        <v>305</v>
      </c>
      <c r="B84" s="41"/>
      <c r="C84" s="41"/>
      <c r="D84" s="41"/>
      <c r="E84" s="41"/>
      <c r="F84" s="41"/>
      <c r="G84" s="41"/>
      <c r="H84" s="41"/>
      <c r="I84" s="42"/>
      <c r="J84" s="43"/>
      <c r="K84" s="43"/>
      <c r="L84" s="43"/>
      <c r="M84" s="43"/>
      <c r="N84" s="43"/>
      <c r="O84" s="44"/>
    </row>
    <row r="91" spans="1:15" x14ac:dyDescent="0.25">
      <c r="G91" s="68" t="s">
        <v>467</v>
      </c>
      <c r="H91" s="68"/>
      <c r="I91" s="68"/>
    </row>
  </sheetData>
  <mergeCells count="163">
    <mergeCell ref="G60:H60"/>
    <mergeCell ref="I60:O60"/>
    <mergeCell ref="A59:F59"/>
    <mergeCell ref="G59:H59"/>
    <mergeCell ref="I59:O59"/>
    <mergeCell ref="A60:F60"/>
    <mergeCell ref="A55:F55"/>
    <mergeCell ref="G55:H56"/>
    <mergeCell ref="I55:O56"/>
    <mergeCell ref="A56:F56"/>
    <mergeCell ref="A57:F57"/>
    <mergeCell ref="G57:H57"/>
    <mergeCell ref="I57:O57"/>
    <mergeCell ref="A58:F58"/>
    <mergeCell ref="G58:H58"/>
    <mergeCell ref="I58:O58"/>
    <mergeCell ref="G43:H43"/>
    <mergeCell ref="A44:F44"/>
    <mergeCell ref="G44:H44"/>
    <mergeCell ref="I43:K43"/>
    <mergeCell ref="I44:K44"/>
    <mergeCell ref="L43:O43"/>
    <mergeCell ref="L44:O44"/>
    <mergeCell ref="M17:O17"/>
    <mergeCell ref="A18:F18"/>
    <mergeCell ref="M24:O24"/>
    <mergeCell ref="I24:J24"/>
    <mergeCell ref="G18:H18"/>
    <mergeCell ref="G30:H37"/>
    <mergeCell ref="M25:O25"/>
    <mergeCell ref="M26:O26"/>
    <mergeCell ref="A33:F33"/>
    <mergeCell ref="A30:F30"/>
    <mergeCell ref="A31:F31"/>
    <mergeCell ref="A32:F32"/>
    <mergeCell ref="G23:H23"/>
    <mergeCell ref="A23:F23"/>
    <mergeCell ref="A24:F24"/>
    <mergeCell ref="A25:F25"/>
    <mergeCell ref="A26:F26"/>
    <mergeCell ref="G27:O27"/>
    <mergeCell ref="I28:O28"/>
    <mergeCell ref="G25:H25"/>
    <mergeCell ref="I25:J25"/>
    <mergeCell ref="I26:J26"/>
    <mergeCell ref="G26:H26"/>
    <mergeCell ref="A27:F27"/>
    <mergeCell ref="A28:H28"/>
    <mergeCell ref="G24:H24"/>
    <mergeCell ref="M20:O20"/>
    <mergeCell ref="I23:J23"/>
    <mergeCell ref="I18:J18"/>
    <mergeCell ref="M16:O16"/>
    <mergeCell ref="G16:H16"/>
    <mergeCell ref="M19:O19"/>
    <mergeCell ref="G17:H17"/>
    <mergeCell ref="M21:O21"/>
    <mergeCell ref="M22:O22"/>
    <mergeCell ref="M23:O23"/>
    <mergeCell ref="M18:O18"/>
    <mergeCell ref="A16:F16"/>
    <mergeCell ref="A21:F21"/>
    <mergeCell ref="A22:F22"/>
    <mergeCell ref="A19:F19"/>
    <mergeCell ref="G21:H21"/>
    <mergeCell ref="G22:H22"/>
    <mergeCell ref="A20:F20"/>
    <mergeCell ref="I19:J19"/>
    <mergeCell ref="A17:F17"/>
    <mergeCell ref="I17:J17"/>
    <mergeCell ref="G20:H20"/>
    <mergeCell ref="I20:J20"/>
    <mergeCell ref="G19:H19"/>
    <mergeCell ref="I16:J16"/>
    <mergeCell ref="I21:J21"/>
    <mergeCell ref="I22:J22"/>
    <mergeCell ref="A5:O5"/>
    <mergeCell ref="A6:O6"/>
    <mergeCell ref="A7:O7"/>
    <mergeCell ref="A1:O1"/>
    <mergeCell ref="A13:F13"/>
    <mergeCell ref="A14:F14"/>
    <mergeCell ref="A15:F15"/>
    <mergeCell ref="A10:F10"/>
    <mergeCell ref="G10:H15"/>
    <mergeCell ref="A2:O2"/>
    <mergeCell ref="A3:O3"/>
    <mergeCell ref="M10:O15"/>
    <mergeCell ref="A8:O8"/>
    <mergeCell ref="A12:F12"/>
    <mergeCell ref="K10:L10"/>
    <mergeCell ref="K11:K15"/>
    <mergeCell ref="L11:L15"/>
    <mergeCell ref="I10:J15"/>
    <mergeCell ref="A11:F11"/>
    <mergeCell ref="I40:K40"/>
    <mergeCell ref="G48:H49"/>
    <mergeCell ref="A50:F50"/>
    <mergeCell ref="G50:H50"/>
    <mergeCell ref="A51:F51"/>
    <mergeCell ref="G51:H51"/>
    <mergeCell ref="A52:F52"/>
    <mergeCell ref="G52:H52"/>
    <mergeCell ref="I50:O50"/>
    <mergeCell ref="I51:O51"/>
    <mergeCell ref="I52:O52"/>
    <mergeCell ref="I48:O49"/>
    <mergeCell ref="G45:O45"/>
    <mergeCell ref="G46:O46"/>
    <mergeCell ref="A49:F49"/>
    <mergeCell ref="A48:F48"/>
    <mergeCell ref="A46:F46"/>
    <mergeCell ref="A45:F45"/>
    <mergeCell ref="I41:K41"/>
    <mergeCell ref="I42:K42"/>
    <mergeCell ref="L40:O40"/>
    <mergeCell ref="L41:O41"/>
    <mergeCell ref="L42:O42"/>
    <mergeCell ref="A43:F43"/>
    <mergeCell ref="G91:I91"/>
    <mergeCell ref="I38:K38"/>
    <mergeCell ref="I39:K39"/>
    <mergeCell ref="L38:O38"/>
    <mergeCell ref="L39:O39"/>
    <mergeCell ref="I30:K37"/>
    <mergeCell ref="L30:O37"/>
    <mergeCell ref="A53:F53"/>
    <mergeCell ref="G53:H53"/>
    <mergeCell ref="I53:O53"/>
    <mergeCell ref="A37:F37"/>
    <mergeCell ref="A35:F35"/>
    <mergeCell ref="A36:F36"/>
    <mergeCell ref="A34:F34"/>
    <mergeCell ref="A38:F38"/>
    <mergeCell ref="G38:H38"/>
    <mergeCell ref="A41:F41"/>
    <mergeCell ref="G41:H41"/>
    <mergeCell ref="A42:F42"/>
    <mergeCell ref="G42:H42"/>
    <mergeCell ref="A39:F39"/>
    <mergeCell ref="G39:H39"/>
    <mergeCell ref="A40:F40"/>
    <mergeCell ref="G40:H40"/>
    <mergeCell ref="A73:O73"/>
    <mergeCell ref="L62:N62"/>
    <mergeCell ref="A83:H83"/>
    <mergeCell ref="I83:O83"/>
    <mergeCell ref="A84:H84"/>
    <mergeCell ref="I84:O84"/>
    <mergeCell ref="M66:O66"/>
    <mergeCell ref="A66:L66"/>
    <mergeCell ref="A65:L65"/>
    <mergeCell ref="M67:O67"/>
    <mergeCell ref="A67:L67"/>
    <mergeCell ref="A68:L68"/>
    <mergeCell ref="M68:O68"/>
    <mergeCell ref="A78:H78"/>
    <mergeCell ref="I78:O78"/>
    <mergeCell ref="A62:D62"/>
    <mergeCell ref="E62:F62"/>
    <mergeCell ref="H62:K62"/>
    <mergeCell ref="A81:C81"/>
    <mergeCell ref="A71:O71"/>
  </mergeCells>
  <hyperlinks>
    <hyperlink ref="A7:L7" location="Sheet3!A1" display="Produkto pavadinimas:" xr:uid="{FA8D832A-AD6C-4EFC-AA7E-5EF3B21DBE61}"/>
    <hyperlink ref="A13:F13" location="'Maisto priedai žemės ūkio kilmė'!A1" display="maisto priedus, įskaitant nešiklius pažymėtus * " xr:uid="{5C5C6E75-4411-47F3-A413-960A3F8406EA}"/>
    <hyperlink ref="A14:F14" location="'Natūralios kvapiosios medžiagos'!A1" display="Natūralias kvapiąsias medžiagas, natūralius kvapiųjų medžiagų preparatus " xr:uid="{49159B9B-7F81-4CB1-AA30-ECB23FD86583}"/>
    <hyperlink ref="A12:F12" location="'Neekologiškos ž.ū. kilmės žali '!A1" display="neekologiškas žemės ūkio kilmės žaliavas" xr:uid="{58E24D55-9FE1-4309-94BF-B949F304F90E}"/>
    <hyperlink ref="A32:F32" location="'Ne žemės ūkio kilmės žaliavos'!A1" display="ekologišką ir neekologišką druską" xr:uid="{8F7208F7-190A-486E-8872-A2FDA394EBF7}"/>
    <hyperlink ref="A33:F33" location="'Ne žemės ūkio kilmės žaliavos'!A1" display="mikroorganizmus ir maisto fermentų preparatus" xr:uid="{935832C6-C20D-4173-B7E0-EF9F75A90F7F}"/>
    <hyperlink ref="A34:F34" location="'Ne žemės ūkio kilmės žaliavos'!A1" display="dažiklius mėsai ir kiaušinių lukštams ženklinti pagal Reglamento (EB) Nr. 1333/2008 17 straipsnį" xr:uid="{0A5AB379-D369-4A0F-916F-B53A2EFC3E57}"/>
    <hyperlink ref="A35:F35" location="'Ne žemės ūkio kilmės žaliavos'!A1" display="gamtinius dažus ir gamtines padengimo medžiagas virtiems kiaušiniams dažyti " xr:uid="{010D2AA9-A520-4860-9F8E-B51A5475A7AC}"/>
    <hyperlink ref="A36:F36" location="'Ne žemės ūkio kilmės žaliavos'!A1" display="mineralus (įskaitant mikroelementus), vitaminus, aminorūgštis ir maistines mikromedžiagas" xr:uid="{4D4F4F5A-6872-46CF-9972-AF3F208B30A8}"/>
    <hyperlink ref="A37:F37" location="'Maisto priedai ne žemės ū. kilm'!A1" display="maisto priedus, įskaitant nešiklius" xr:uid="{9AA84F16-640C-4ED1-82DA-26DB9E406F97}"/>
    <hyperlink ref="A48:F48" location="'Pagalbinės medžiagos'!A1" display="Pagalbinės perdirbimo medžiagos                                                                                                                                               " xr:uid="{8A16FE4D-42B3-4685-930F-B790D9D6284D}"/>
    <hyperlink ref="A7:O7" location="'Produkto pavadinimas'!A1" display="Produkto pavadinimas:" xr:uid="{B79AF83D-67B6-43A5-915A-4A214D0EFE0D}"/>
    <hyperlink ref="A55:F55" location="'Vyno sektoriaus produktų gamyba'!A1" display="Pagalbinės perdirbimo medžiagos, vyno sektoriaus produktų gamybai                                                                                                                                               " xr:uid="{3C4C66A0-2C89-40DB-B63D-6F7A92AC4AA8}"/>
  </hyperlink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B4F9D-E1D5-420C-896E-4F0472F5B7F8}">
  <dimension ref="A1:M7"/>
  <sheetViews>
    <sheetView workbookViewId="0">
      <selection activeCell="B16" sqref="B16"/>
    </sheetView>
  </sheetViews>
  <sheetFormatPr defaultRowHeight="15" x14ac:dyDescent="0.25"/>
  <sheetData>
    <row r="1" spans="1:13" x14ac:dyDescent="0.25">
      <c r="A1" s="230" t="s">
        <v>58</v>
      </c>
      <c r="B1" s="230"/>
      <c r="C1" s="230"/>
      <c r="D1" s="230"/>
      <c r="E1" s="230"/>
      <c r="F1" s="230"/>
      <c r="G1" s="230"/>
      <c r="H1" s="230"/>
      <c r="I1" s="230"/>
      <c r="J1" s="230"/>
      <c r="K1" s="230"/>
      <c r="L1" s="230"/>
      <c r="M1" s="230"/>
    </row>
    <row r="2" spans="1:13" ht="22.5" customHeight="1" x14ac:dyDescent="0.25">
      <c r="A2" s="41" t="s">
        <v>5</v>
      </c>
      <c r="B2" s="41"/>
      <c r="C2" s="41"/>
      <c r="D2" s="41"/>
      <c r="E2" s="41"/>
      <c r="F2" s="41"/>
      <c r="G2" s="41"/>
      <c r="H2" s="41"/>
      <c r="I2" s="41"/>
      <c r="J2" s="41"/>
      <c r="K2" s="41"/>
      <c r="L2" s="41"/>
      <c r="M2" s="41"/>
    </row>
    <row r="3" spans="1:13" ht="47.25" customHeight="1" x14ac:dyDescent="0.25">
      <c r="A3" s="231" t="s">
        <v>6</v>
      </c>
      <c r="B3" s="231"/>
      <c r="C3" s="231"/>
      <c r="D3" s="231"/>
      <c r="E3" s="231"/>
      <c r="F3" s="231"/>
      <c r="G3" s="231"/>
      <c r="H3" s="231"/>
      <c r="I3" s="231"/>
      <c r="J3" s="231"/>
      <c r="K3" s="231"/>
      <c r="L3" s="231"/>
      <c r="M3" s="231"/>
    </row>
    <row r="4" spans="1:13" ht="17.25" customHeight="1" x14ac:dyDescent="0.25">
      <c r="A4" s="232" t="s">
        <v>75</v>
      </c>
      <c r="B4" s="233"/>
      <c r="C4" s="233"/>
      <c r="D4" s="233"/>
      <c r="E4" s="233"/>
      <c r="F4" s="233"/>
      <c r="G4" s="233"/>
      <c r="H4" s="233"/>
      <c r="I4" s="233"/>
      <c r="J4" s="233"/>
      <c r="K4" s="233"/>
      <c r="L4" s="233"/>
      <c r="M4" s="234"/>
    </row>
    <row r="5" spans="1:13" x14ac:dyDescent="0.25">
      <c r="A5" s="227" t="s">
        <v>76</v>
      </c>
      <c r="B5" s="228"/>
      <c r="C5" s="228"/>
      <c r="D5" s="228"/>
      <c r="E5" s="228"/>
      <c r="F5" s="228"/>
      <c r="G5" s="228"/>
      <c r="H5" s="228"/>
      <c r="I5" s="228"/>
      <c r="J5" s="228"/>
      <c r="K5" s="228"/>
      <c r="L5" s="228"/>
      <c r="M5" s="229"/>
    </row>
    <row r="6" spans="1:13" x14ac:dyDescent="0.25">
      <c r="A6" s="41" t="s">
        <v>5</v>
      </c>
      <c r="B6" s="41"/>
      <c r="C6" s="41"/>
      <c r="D6" s="41"/>
      <c r="E6" s="41"/>
      <c r="F6" s="41"/>
      <c r="G6" s="41"/>
      <c r="H6" s="41"/>
      <c r="I6" s="41"/>
      <c r="J6" s="41"/>
      <c r="K6" s="41"/>
      <c r="L6" s="41"/>
      <c r="M6" s="41"/>
    </row>
    <row r="7" spans="1:13" ht="33" customHeight="1" x14ac:dyDescent="0.25">
      <c r="A7" s="226" t="s">
        <v>318</v>
      </c>
      <c r="B7" s="226"/>
      <c r="C7" s="226"/>
      <c r="D7" s="226"/>
      <c r="E7" s="226"/>
      <c r="F7" s="226"/>
      <c r="G7" s="226"/>
      <c r="H7" s="226"/>
      <c r="I7" s="226"/>
      <c r="J7" s="226"/>
      <c r="K7" s="226"/>
      <c r="L7" s="226"/>
      <c r="M7" s="226"/>
    </row>
  </sheetData>
  <mergeCells count="7">
    <mergeCell ref="A6:M6"/>
    <mergeCell ref="A7:M7"/>
    <mergeCell ref="A5:M5"/>
    <mergeCell ref="A1:M1"/>
    <mergeCell ref="A2:M2"/>
    <mergeCell ref="A3:M3"/>
    <mergeCell ref="A4:M4"/>
  </mergeCells>
  <hyperlinks>
    <hyperlink ref="A5" r:id="rId1" xr:uid="{1815C793-876D-4C28-8455-7F7C3E20FDB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593A1-EABE-4BFC-95C4-69A55AA293F4}">
  <dimension ref="A1:M65"/>
  <sheetViews>
    <sheetView workbookViewId="0">
      <selection activeCell="A30" sqref="A30"/>
    </sheetView>
  </sheetViews>
  <sheetFormatPr defaultRowHeight="15" x14ac:dyDescent="0.25"/>
  <cols>
    <col min="1" max="1" width="29.140625" customWidth="1"/>
    <col min="2" max="2" width="19.5703125" customWidth="1"/>
    <col min="3" max="3" width="29.85546875" customWidth="1"/>
    <col min="4" max="4" width="25.85546875" customWidth="1"/>
    <col min="5" max="5" width="0.5703125" customWidth="1"/>
    <col min="6" max="13" width="8.85546875" hidden="1" customWidth="1"/>
  </cols>
  <sheetData>
    <row r="1" spans="1:13" x14ac:dyDescent="0.25">
      <c r="A1" s="168" t="s">
        <v>58</v>
      </c>
      <c r="B1" s="168"/>
      <c r="C1" s="168"/>
      <c r="D1" s="168"/>
      <c r="E1" s="168"/>
      <c r="F1" s="168"/>
      <c r="G1" s="168"/>
      <c r="H1" s="168"/>
      <c r="I1" s="168"/>
      <c r="J1" s="168"/>
      <c r="K1" s="168"/>
      <c r="L1" s="168"/>
      <c r="M1" s="168"/>
    </row>
    <row r="2" spans="1:13" x14ac:dyDescent="0.25">
      <c r="A2" s="105" t="s">
        <v>60</v>
      </c>
      <c r="B2" s="105"/>
      <c r="C2" s="105"/>
      <c r="D2" s="105"/>
      <c r="E2" s="105"/>
      <c r="F2" s="105"/>
      <c r="G2" s="105"/>
      <c r="H2" s="105"/>
      <c r="I2" s="105"/>
      <c r="J2" s="105"/>
      <c r="K2" s="105"/>
      <c r="L2" s="105"/>
      <c r="M2" s="105"/>
    </row>
    <row r="3" spans="1:13" x14ac:dyDescent="0.25">
      <c r="A3" s="117" t="s">
        <v>319</v>
      </c>
      <c r="B3" s="43"/>
      <c r="C3" s="43"/>
      <c r="D3" s="43"/>
      <c r="E3" s="43"/>
      <c r="F3" s="43"/>
      <c r="G3" s="43"/>
      <c r="H3" s="43"/>
      <c r="I3" s="43"/>
      <c r="J3" s="43"/>
      <c r="K3" s="43"/>
      <c r="L3" s="43"/>
      <c r="M3" s="44"/>
    </row>
    <row r="4" spans="1:13" ht="83.45" customHeight="1" x14ac:dyDescent="0.25">
      <c r="A4" s="243" t="s">
        <v>456</v>
      </c>
      <c r="B4" s="243"/>
      <c r="C4" s="243"/>
      <c r="D4" s="243"/>
      <c r="E4" s="243"/>
      <c r="F4" s="243"/>
      <c r="G4" s="243"/>
      <c r="H4" s="243"/>
      <c r="I4" s="243"/>
      <c r="J4" s="243"/>
      <c r="K4" s="243"/>
      <c r="L4" s="243"/>
      <c r="M4" s="243"/>
    </row>
    <row r="5" spans="1:13" x14ac:dyDescent="0.25">
      <c r="A5" s="230" t="s">
        <v>320</v>
      </c>
      <c r="B5" s="230"/>
      <c r="C5" s="230"/>
      <c r="D5" s="230"/>
      <c r="E5" s="230"/>
      <c r="F5" s="230"/>
      <c r="G5" s="230"/>
      <c r="H5" s="230"/>
      <c r="I5" s="230"/>
      <c r="J5" s="230"/>
      <c r="K5" s="230"/>
      <c r="L5" s="230"/>
      <c r="M5" s="230"/>
    </row>
    <row r="6" spans="1:13" ht="41.45" customHeight="1" x14ac:dyDescent="0.25">
      <c r="A6" s="21" t="s">
        <v>24</v>
      </c>
      <c r="B6" s="23" t="s">
        <v>321</v>
      </c>
      <c r="C6" s="24" t="s">
        <v>322</v>
      </c>
      <c r="D6" s="24" t="s">
        <v>26</v>
      </c>
    </row>
    <row r="7" spans="1:13" s="6" customFormat="1" x14ac:dyDescent="0.25">
      <c r="A7" s="21" t="s">
        <v>329</v>
      </c>
      <c r="B7" s="27"/>
      <c r="C7" s="21" t="s">
        <v>330</v>
      </c>
      <c r="D7" s="24"/>
    </row>
    <row r="8" spans="1:13" s="6" customFormat="1" x14ac:dyDescent="0.25">
      <c r="A8" s="238" t="s">
        <v>331</v>
      </c>
      <c r="B8" s="28" t="s">
        <v>198</v>
      </c>
      <c r="C8" s="25" t="s">
        <v>324</v>
      </c>
      <c r="D8" s="212"/>
    </row>
    <row r="9" spans="1:13" s="6" customFormat="1" x14ac:dyDescent="0.25">
      <c r="A9" s="239"/>
      <c r="B9" s="29" t="s">
        <v>323</v>
      </c>
      <c r="C9" s="26" t="s">
        <v>325</v>
      </c>
      <c r="D9" s="241"/>
    </row>
    <row r="10" spans="1:13" s="6" customFormat="1" x14ac:dyDescent="0.25">
      <c r="A10" s="238" t="s">
        <v>332</v>
      </c>
      <c r="B10" s="28" t="s">
        <v>195</v>
      </c>
      <c r="C10" s="25" t="s">
        <v>327</v>
      </c>
      <c r="D10" s="235" t="s">
        <v>333</v>
      </c>
    </row>
    <row r="11" spans="1:13" s="6" customFormat="1" x14ac:dyDescent="0.25">
      <c r="A11" s="239"/>
      <c r="B11" s="29" t="s">
        <v>326</v>
      </c>
      <c r="C11" s="26" t="s">
        <v>328</v>
      </c>
      <c r="D11" s="237"/>
    </row>
    <row r="12" spans="1:13" s="6" customFormat="1" x14ac:dyDescent="0.25">
      <c r="A12" s="238" t="s">
        <v>208</v>
      </c>
      <c r="B12" s="28" t="s">
        <v>197</v>
      </c>
      <c r="C12" s="25" t="s">
        <v>335</v>
      </c>
      <c r="D12" s="212"/>
    </row>
    <row r="13" spans="1:13" s="6" customFormat="1" x14ac:dyDescent="0.25">
      <c r="A13" s="239"/>
      <c r="B13" s="29" t="s">
        <v>334</v>
      </c>
      <c r="C13" s="26" t="s">
        <v>336</v>
      </c>
      <c r="D13" s="241"/>
    </row>
    <row r="14" spans="1:13" s="6" customFormat="1" x14ac:dyDescent="0.25">
      <c r="A14" s="238" t="s">
        <v>108</v>
      </c>
      <c r="B14" s="28" t="s">
        <v>109</v>
      </c>
      <c r="C14" s="25" t="s">
        <v>338</v>
      </c>
      <c r="D14" s="212"/>
    </row>
    <row r="15" spans="1:13" s="6" customFormat="1" x14ac:dyDescent="0.25">
      <c r="A15" s="239"/>
      <c r="B15" s="32" t="s">
        <v>337</v>
      </c>
      <c r="C15" s="33" t="s">
        <v>339</v>
      </c>
      <c r="D15" s="242"/>
    </row>
    <row r="16" spans="1:13" s="6" customFormat="1" x14ac:dyDescent="0.25">
      <c r="A16" s="21" t="s">
        <v>340</v>
      </c>
      <c r="B16" s="1"/>
      <c r="C16" s="21" t="s">
        <v>341</v>
      </c>
      <c r="D16" s="24"/>
    </row>
    <row r="17" spans="1:5" s="6" customFormat="1" x14ac:dyDescent="0.25">
      <c r="A17" s="238" t="s">
        <v>342</v>
      </c>
      <c r="B17" s="28" t="s">
        <v>127</v>
      </c>
      <c r="C17" s="238" t="s">
        <v>344</v>
      </c>
      <c r="D17" s="212"/>
    </row>
    <row r="18" spans="1:5" s="6" customFormat="1" x14ac:dyDescent="0.25">
      <c r="A18" s="239"/>
      <c r="B18" s="29" t="s">
        <v>343</v>
      </c>
      <c r="C18" s="239"/>
      <c r="D18" s="241"/>
    </row>
    <row r="19" spans="1:5" s="6" customFormat="1" x14ac:dyDescent="0.25">
      <c r="A19" s="21" t="s">
        <v>229</v>
      </c>
      <c r="B19" s="1" t="s">
        <v>107</v>
      </c>
      <c r="C19" s="21" t="s">
        <v>345</v>
      </c>
      <c r="D19" s="24"/>
    </row>
    <row r="20" spans="1:5" s="6" customFormat="1" x14ac:dyDescent="0.25">
      <c r="A20" s="238" t="s">
        <v>346</v>
      </c>
      <c r="B20" s="28" t="s">
        <v>347</v>
      </c>
      <c r="C20" s="240" t="s">
        <v>349</v>
      </c>
      <c r="D20" s="70"/>
    </row>
    <row r="21" spans="1:5" s="6" customFormat="1" x14ac:dyDescent="0.25">
      <c r="A21" s="239"/>
      <c r="B21" s="29" t="s">
        <v>348</v>
      </c>
      <c r="C21" s="240"/>
      <c r="D21" s="70"/>
    </row>
    <row r="22" spans="1:5" s="6" customFormat="1" x14ac:dyDescent="0.25">
      <c r="A22" s="238" t="s">
        <v>350</v>
      </c>
      <c r="B22" s="28" t="s">
        <v>351</v>
      </c>
      <c r="C22" s="25" t="s">
        <v>353</v>
      </c>
      <c r="D22" s="30"/>
    </row>
    <row r="23" spans="1:5" s="6" customFormat="1" x14ac:dyDescent="0.25">
      <c r="A23" s="239"/>
      <c r="B23" s="29" t="s">
        <v>352</v>
      </c>
      <c r="C23" s="26"/>
      <c r="D23" s="31"/>
    </row>
    <row r="24" spans="1:5" s="6" customFormat="1" x14ac:dyDescent="0.25">
      <c r="A24" s="238" t="s">
        <v>354</v>
      </c>
      <c r="B24" s="28" t="s">
        <v>355</v>
      </c>
      <c r="C24" s="238" t="s">
        <v>357</v>
      </c>
      <c r="D24" s="212"/>
    </row>
    <row r="25" spans="1:5" s="6" customFormat="1" x14ac:dyDescent="0.25">
      <c r="A25" s="239"/>
      <c r="B25" s="29" t="s">
        <v>356</v>
      </c>
      <c r="C25" s="239"/>
      <c r="D25" s="241"/>
    </row>
    <row r="26" spans="1:5" s="6" customFormat="1" x14ac:dyDescent="0.25">
      <c r="A26" s="21" t="s">
        <v>223</v>
      </c>
      <c r="B26" s="1" t="s">
        <v>179</v>
      </c>
      <c r="C26" s="21" t="s">
        <v>358</v>
      </c>
      <c r="D26" s="24"/>
    </row>
    <row r="27" spans="1:5" s="6" customFormat="1" ht="129.6" customHeight="1" x14ac:dyDescent="0.25">
      <c r="A27" s="21" t="s">
        <v>359</v>
      </c>
      <c r="B27" s="24" t="s">
        <v>449</v>
      </c>
      <c r="C27" s="25" t="s">
        <v>360</v>
      </c>
      <c r="D27" s="235" t="s">
        <v>451</v>
      </c>
    </row>
    <row r="28" spans="1:5" s="6" customFormat="1" ht="201" customHeight="1" x14ac:dyDescent="0.25">
      <c r="A28" s="21" t="s">
        <v>361</v>
      </c>
      <c r="B28" s="24" t="s">
        <v>450</v>
      </c>
      <c r="C28" s="21" t="s">
        <v>362</v>
      </c>
      <c r="D28" s="236"/>
      <c r="E28" s="22"/>
    </row>
    <row r="29" spans="1:5" s="6" customFormat="1" ht="33" customHeight="1" x14ac:dyDescent="0.25">
      <c r="A29" s="21" t="s">
        <v>96</v>
      </c>
      <c r="B29" s="24" t="s">
        <v>452</v>
      </c>
      <c r="C29" s="21" t="s">
        <v>363</v>
      </c>
      <c r="D29" s="237"/>
      <c r="E29" s="22"/>
    </row>
    <row r="30" spans="1:5" s="6" customFormat="1" x14ac:dyDescent="0.25">
      <c r="A30" s="21" t="s">
        <v>364</v>
      </c>
      <c r="B30" s="1" t="s">
        <v>113</v>
      </c>
      <c r="C30" s="21" t="s">
        <v>365</v>
      </c>
      <c r="D30" s="24"/>
    </row>
    <row r="31" spans="1:5" s="6" customFormat="1" ht="30" x14ac:dyDescent="0.25">
      <c r="A31" s="20" t="s">
        <v>366</v>
      </c>
      <c r="B31" s="1"/>
      <c r="C31" s="21" t="s">
        <v>367</v>
      </c>
      <c r="D31" s="24"/>
    </row>
    <row r="32" spans="1:5" s="6" customFormat="1" x14ac:dyDescent="0.25">
      <c r="A32" s="21" t="s">
        <v>368</v>
      </c>
      <c r="B32" s="1" t="s">
        <v>369</v>
      </c>
      <c r="C32" s="21" t="s">
        <v>370</v>
      </c>
      <c r="D32" s="24"/>
    </row>
    <row r="33" spans="1:4" s="6" customFormat="1" x14ac:dyDescent="0.25">
      <c r="A33" s="21" t="s">
        <v>371</v>
      </c>
      <c r="B33" s="1" t="s">
        <v>372</v>
      </c>
      <c r="C33" s="21" t="s">
        <v>373</v>
      </c>
      <c r="D33" s="24"/>
    </row>
    <row r="34" spans="1:4" s="6" customFormat="1" x14ac:dyDescent="0.25">
      <c r="A34" s="21" t="s">
        <v>374</v>
      </c>
      <c r="B34" s="1"/>
      <c r="C34" s="21" t="s">
        <v>375</v>
      </c>
      <c r="D34" s="24"/>
    </row>
    <row r="35" spans="1:4" s="6" customFormat="1" x14ac:dyDescent="0.25">
      <c r="A35" s="21" t="s">
        <v>376</v>
      </c>
      <c r="B35" s="1"/>
      <c r="C35" s="21" t="s">
        <v>377</v>
      </c>
      <c r="D35" s="24"/>
    </row>
    <row r="36" spans="1:4" s="6" customFormat="1" ht="45" x14ac:dyDescent="0.25">
      <c r="A36" s="21" t="s">
        <v>378</v>
      </c>
      <c r="B36" s="1"/>
      <c r="C36" s="20" t="s">
        <v>453</v>
      </c>
      <c r="D36" s="24"/>
    </row>
    <row r="37" spans="1:4" s="6" customFormat="1" ht="30" x14ac:dyDescent="0.25">
      <c r="A37" s="21" t="s">
        <v>379</v>
      </c>
      <c r="B37" s="1" t="s">
        <v>380</v>
      </c>
      <c r="C37" s="21" t="s">
        <v>381</v>
      </c>
      <c r="D37" s="24" t="s">
        <v>382</v>
      </c>
    </row>
    <row r="38" spans="1:4" s="6" customFormat="1" ht="30" x14ac:dyDescent="0.25">
      <c r="A38" s="21" t="s">
        <v>383</v>
      </c>
      <c r="B38" s="1"/>
      <c r="C38" s="21" t="s">
        <v>384</v>
      </c>
      <c r="D38" s="24" t="s">
        <v>382</v>
      </c>
    </row>
    <row r="39" spans="1:4" s="6" customFormat="1" ht="30" x14ac:dyDescent="0.25">
      <c r="A39" s="21" t="s">
        <v>385</v>
      </c>
      <c r="B39" s="1"/>
      <c r="C39" s="21" t="s">
        <v>386</v>
      </c>
      <c r="D39" s="24" t="s">
        <v>382</v>
      </c>
    </row>
    <row r="40" spans="1:4" s="6" customFormat="1" ht="30" x14ac:dyDescent="0.25">
      <c r="A40" s="21" t="s">
        <v>387</v>
      </c>
      <c r="B40" s="1"/>
      <c r="C40" s="21" t="s">
        <v>388</v>
      </c>
      <c r="D40" s="24" t="s">
        <v>382</v>
      </c>
    </row>
    <row r="41" spans="1:4" s="6" customFormat="1" ht="30" x14ac:dyDescent="0.25">
      <c r="A41" s="21" t="s">
        <v>255</v>
      </c>
      <c r="B41" s="1"/>
      <c r="C41" s="21" t="s">
        <v>389</v>
      </c>
      <c r="D41" s="24" t="s">
        <v>382</v>
      </c>
    </row>
    <row r="42" spans="1:4" s="6" customFormat="1" ht="30" x14ac:dyDescent="0.25">
      <c r="A42" s="21" t="s">
        <v>254</v>
      </c>
      <c r="B42" s="1" t="s">
        <v>390</v>
      </c>
      <c r="C42" s="21" t="s">
        <v>391</v>
      </c>
      <c r="D42" s="24" t="s">
        <v>382</v>
      </c>
    </row>
    <row r="43" spans="1:4" s="6" customFormat="1" x14ac:dyDescent="0.25">
      <c r="A43" s="21" t="s">
        <v>392</v>
      </c>
      <c r="B43" s="1" t="s">
        <v>393</v>
      </c>
      <c r="C43" s="21" t="s">
        <v>394</v>
      </c>
      <c r="D43" s="24"/>
    </row>
    <row r="44" spans="1:4" s="6" customFormat="1" ht="30" x14ac:dyDescent="0.25">
      <c r="A44" s="21" t="s">
        <v>395</v>
      </c>
      <c r="B44" s="1" t="s">
        <v>396</v>
      </c>
      <c r="C44" s="21" t="s">
        <v>397</v>
      </c>
      <c r="D44" s="24" t="s">
        <v>382</v>
      </c>
    </row>
    <row r="45" spans="1:4" s="6" customFormat="1" x14ac:dyDescent="0.25">
      <c r="A45" s="21" t="s">
        <v>398</v>
      </c>
      <c r="B45" s="1" t="s">
        <v>399</v>
      </c>
      <c r="C45" s="21" t="s">
        <v>400</v>
      </c>
      <c r="D45" s="24"/>
    </row>
    <row r="46" spans="1:4" s="6" customFormat="1" ht="30" x14ac:dyDescent="0.25">
      <c r="A46" s="20" t="s">
        <v>401</v>
      </c>
      <c r="B46" s="1" t="s">
        <v>180</v>
      </c>
      <c r="C46" s="21" t="s">
        <v>402</v>
      </c>
      <c r="D46" s="24"/>
    </row>
    <row r="47" spans="1:4" s="6" customFormat="1" ht="30" x14ac:dyDescent="0.25">
      <c r="A47" s="21" t="s">
        <v>403</v>
      </c>
      <c r="B47" s="1"/>
      <c r="C47" s="20" t="s">
        <v>454</v>
      </c>
      <c r="D47" s="24" t="s">
        <v>382</v>
      </c>
    </row>
    <row r="48" spans="1:4" s="6" customFormat="1" ht="30" x14ac:dyDescent="0.25">
      <c r="A48" s="20" t="s">
        <v>404</v>
      </c>
      <c r="B48" s="1" t="s">
        <v>405</v>
      </c>
      <c r="C48" s="20" t="s">
        <v>455</v>
      </c>
      <c r="D48" s="24"/>
    </row>
    <row r="49" spans="1:4" s="6" customFormat="1" ht="30" x14ac:dyDescent="0.25">
      <c r="A49" s="21" t="s">
        <v>406</v>
      </c>
      <c r="B49" s="1"/>
      <c r="C49" s="21" t="s">
        <v>407</v>
      </c>
      <c r="D49" s="24" t="s">
        <v>382</v>
      </c>
    </row>
    <row r="50" spans="1:4" s="6" customFormat="1" x14ac:dyDescent="0.25">
      <c r="A50" s="21" t="s">
        <v>149</v>
      </c>
      <c r="B50" s="1" t="s">
        <v>408</v>
      </c>
      <c r="C50" s="21" t="s">
        <v>409</v>
      </c>
      <c r="D50" s="24"/>
    </row>
    <row r="51" spans="1:4" s="6" customFormat="1" x14ac:dyDescent="0.25">
      <c r="A51" s="21" t="s">
        <v>410</v>
      </c>
      <c r="B51" s="1" t="s">
        <v>411</v>
      </c>
      <c r="C51" s="21" t="s">
        <v>412</v>
      </c>
      <c r="D51" s="24"/>
    </row>
    <row r="52" spans="1:4" s="6" customFormat="1" x14ac:dyDescent="0.25">
      <c r="A52" s="21" t="s">
        <v>121</v>
      </c>
      <c r="B52" s="1" t="s">
        <v>122</v>
      </c>
      <c r="C52" s="21" t="s">
        <v>413</v>
      </c>
      <c r="D52" s="24"/>
    </row>
    <row r="53" spans="1:4" s="6" customFormat="1" x14ac:dyDescent="0.25">
      <c r="A53" s="21" t="s">
        <v>414</v>
      </c>
      <c r="B53" s="1" t="s">
        <v>415</v>
      </c>
      <c r="C53" s="21" t="s">
        <v>416</v>
      </c>
      <c r="D53" s="24"/>
    </row>
    <row r="54" spans="1:4" s="6" customFormat="1" ht="30" x14ac:dyDescent="0.25">
      <c r="A54" s="21" t="s">
        <v>48</v>
      </c>
      <c r="B54" s="1" t="s">
        <v>417</v>
      </c>
      <c r="C54" s="21" t="s">
        <v>418</v>
      </c>
      <c r="D54" s="24" t="s">
        <v>382</v>
      </c>
    </row>
    <row r="55" spans="1:4" s="6" customFormat="1" x14ac:dyDescent="0.25">
      <c r="A55" s="21" t="s">
        <v>419</v>
      </c>
      <c r="B55" s="1"/>
      <c r="C55" s="21" t="s">
        <v>420</v>
      </c>
      <c r="D55" s="24"/>
    </row>
    <row r="56" spans="1:4" s="6" customFormat="1" ht="30" x14ac:dyDescent="0.25">
      <c r="A56" s="21" t="s">
        <v>421</v>
      </c>
      <c r="B56" s="1" t="s">
        <v>422</v>
      </c>
      <c r="C56" s="21" t="s">
        <v>423</v>
      </c>
      <c r="D56" s="24" t="s">
        <v>424</v>
      </c>
    </row>
    <row r="57" spans="1:4" s="6" customFormat="1" ht="30" x14ac:dyDescent="0.25">
      <c r="A57" s="21" t="s">
        <v>425</v>
      </c>
      <c r="B57" s="1" t="s">
        <v>426</v>
      </c>
      <c r="C57" s="21" t="s">
        <v>427</v>
      </c>
      <c r="D57" s="24" t="s">
        <v>424</v>
      </c>
    </row>
    <row r="58" spans="1:4" s="6" customFormat="1" ht="30" x14ac:dyDescent="0.25">
      <c r="A58" s="21" t="s">
        <v>428</v>
      </c>
      <c r="B58" s="1" t="s">
        <v>429</v>
      </c>
      <c r="C58" s="21" t="s">
        <v>430</v>
      </c>
      <c r="D58" s="24" t="s">
        <v>424</v>
      </c>
    </row>
    <row r="59" spans="1:4" s="6" customFormat="1" ht="30" x14ac:dyDescent="0.25">
      <c r="A59" s="21" t="s">
        <v>431</v>
      </c>
      <c r="B59" s="1" t="s">
        <v>432</v>
      </c>
      <c r="C59" s="21" t="s">
        <v>433</v>
      </c>
      <c r="D59" s="24" t="s">
        <v>424</v>
      </c>
    </row>
    <row r="60" spans="1:4" s="6" customFormat="1" ht="30" x14ac:dyDescent="0.25">
      <c r="A60" s="21" t="s">
        <v>434</v>
      </c>
      <c r="B60" s="1" t="s">
        <v>435</v>
      </c>
      <c r="C60" s="21" t="s">
        <v>436</v>
      </c>
      <c r="D60" s="24" t="s">
        <v>424</v>
      </c>
    </row>
    <row r="61" spans="1:4" s="6" customFormat="1" ht="45" x14ac:dyDescent="0.25">
      <c r="A61" s="20" t="s">
        <v>437</v>
      </c>
      <c r="B61" s="1"/>
      <c r="C61" s="21" t="s">
        <v>438</v>
      </c>
      <c r="D61" s="24" t="s">
        <v>439</v>
      </c>
    </row>
    <row r="62" spans="1:4" s="6" customFormat="1" x14ac:dyDescent="0.25">
      <c r="A62" s="21" t="s">
        <v>440</v>
      </c>
      <c r="B62" s="1"/>
      <c r="C62" s="21" t="s">
        <v>441</v>
      </c>
      <c r="D62" s="24"/>
    </row>
    <row r="63" spans="1:4" s="6" customFormat="1" x14ac:dyDescent="0.25">
      <c r="A63" s="21" t="s">
        <v>442</v>
      </c>
      <c r="B63" s="1" t="s">
        <v>443</v>
      </c>
      <c r="C63" s="21" t="s">
        <v>444</v>
      </c>
      <c r="D63" s="24"/>
    </row>
    <row r="64" spans="1:4" s="6" customFormat="1" x14ac:dyDescent="0.25">
      <c r="A64" s="21" t="s">
        <v>445</v>
      </c>
      <c r="B64" s="1"/>
      <c r="C64" s="21" t="s">
        <v>446</v>
      </c>
      <c r="D64" s="24"/>
    </row>
    <row r="65" spans="1:4" s="6" customFormat="1" x14ac:dyDescent="0.25">
      <c r="A65" s="21" t="s">
        <v>447</v>
      </c>
      <c r="B65" s="1"/>
      <c r="C65" s="21" t="s">
        <v>448</v>
      </c>
      <c r="D65" s="24" t="s">
        <v>36</v>
      </c>
    </row>
  </sheetData>
  <mergeCells count="24">
    <mergeCell ref="A1:M1"/>
    <mergeCell ref="A2:M2"/>
    <mergeCell ref="A4:M4"/>
    <mergeCell ref="A5:M5"/>
    <mergeCell ref="A3:M3"/>
    <mergeCell ref="A8:A9"/>
    <mergeCell ref="D10:D11"/>
    <mergeCell ref="D8:D9"/>
    <mergeCell ref="D12:D13"/>
    <mergeCell ref="A12:A13"/>
    <mergeCell ref="A10:A11"/>
    <mergeCell ref="A14:A15"/>
    <mergeCell ref="D14:D15"/>
    <mergeCell ref="A17:A18"/>
    <mergeCell ref="C17:C18"/>
    <mergeCell ref="D17:D18"/>
    <mergeCell ref="D27:D29"/>
    <mergeCell ref="A20:A21"/>
    <mergeCell ref="C20:C21"/>
    <mergeCell ref="D20:D21"/>
    <mergeCell ref="A24:A25"/>
    <mergeCell ref="A22:A23"/>
    <mergeCell ref="C24:C25"/>
    <mergeCell ref="D24:D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C66D3-E57E-4432-9563-3B4FDAC5BF0C}">
  <dimension ref="A1:M14"/>
  <sheetViews>
    <sheetView workbookViewId="0">
      <selection sqref="A1:M1"/>
    </sheetView>
  </sheetViews>
  <sheetFormatPr defaultRowHeight="15" x14ac:dyDescent="0.25"/>
  <sheetData>
    <row r="1" spans="1:13" x14ac:dyDescent="0.25">
      <c r="A1" s="168" t="s">
        <v>58</v>
      </c>
      <c r="B1" s="168"/>
      <c r="C1" s="168"/>
      <c r="D1" s="168"/>
      <c r="E1" s="168"/>
      <c r="F1" s="168"/>
      <c r="G1" s="168"/>
      <c r="H1" s="168"/>
      <c r="I1" s="168"/>
      <c r="J1" s="168"/>
      <c r="K1" s="168"/>
      <c r="L1" s="168"/>
      <c r="M1" s="168"/>
    </row>
    <row r="2" spans="1:13" x14ac:dyDescent="0.25">
      <c r="A2" s="105" t="s">
        <v>60</v>
      </c>
      <c r="B2" s="105"/>
      <c r="C2" s="105"/>
      <c r="D2" s="105"/>
      <c r="E2" s="105"/>
      <c r="F2" s="105"/>
      <c r="G2" s="105"/>
      <c r="H2" s="105"/>
      <c r="I2" s="105"/>
      <c r="J2" s="105"/>
      <c r="K2" s="105"/>
      <c r="L2" s="105"/>
      <c r="M2" s="105"/>
    </row>
    <row r="3" spans="1:13" ht="47.25" customHeight="1" x14ac:dyDescent="0.25">
      <c r="A3" s="231" t="s">
        <v>73</v>
      </c>
      <c r="B3" s="231"/>
      <c r="C3" s="231"/>
      <c r="D3" s="231"/>
      <c r="E3" s="231"/>
      <c r="F3" s="231"/>
      <c r="G3" s="231"/>
      <c r="H3" s="231"/>
      <c r="I3" s="231"/>
      <c r="J3" s="231"/>
      <c r="K3" s="231"/>
      <c r="L3" s="231"/>
      <c r="M3" s="231"/>
    </row>
    <row r="4" spans="1:13" ht="60" customHeight="1" x14ac:dyDescent="0.25">
      <c r="A4" s="231" t="s">
        <v>59</v>
      </c>
      <c r="B4" s="41"/>
      <c r="C4" s="41"/>
      <c r="D4" s="41"/>
      <c r="E4" s="41"/>
      <c r="F4" s="41"/>
      <c r="G4" s="41"/>
      <c r="H4" s="41"/>
      <c r="I4" s="41"/>
      <c r="J4" s="41"/>
      <c r="K4" s="41"/>
      <c r="L4" s="41"/>
      <c r="M4" s="41"/>
    </row>
    <row r="6" spans="1:13" x14ac:dyDescent="0.25">
      <c r="A6" s="230" t="s">
        <v>213</v>
      </c>
      <c r="B6" s="230"/>
      <c r="C6" s="230"/>
      <c r="D6" s="230"/>
      <c r="E6" s="230"/>
      <c r="F6" s="230"/>
      <c r="G6" s="230"/>
      <c r="H6" s="230"/>
      <c r="I6" s="230"/>
      <c r="J6" s="230"/>
      <c r="K6" s="230"/>
      <c r="L6" s="230"/>
      <c r="M6" s="230"/>
    </row>
    <row r="7" spans="1:13" x14ac:dyDescent="0.25">
      <c r="A7" s="42" t="s">
        <v>24</v>
      </c>
      <c r="B7" s="43"/>
      <c r="C7" s="43"/>
      <c r="D7" s="43"/>
      <c r="E7" s="44"/>
      <c r="F7" s="42" t="s">
        <v>26</v>
      </c>
      <c r="G7" s="43"/>
      <c r="H7" s="43"/>
      <c r="I7" s="43"/>
      <c r="J7" s="43"/>
      <c r="K7" s="43"/>
      <c r="L7" s="43"/>
      <c r="M7" s="44"/>
    </row>
    <row r="8" spans="1:13" ht="51.75" customHeight="1" x14ac:dyDescent="0.25">
      <c r="A8" s="244" t="s">
        <v>61</v>
      </c>
      <c r="B8" s="57"/>
      <c r="C8" s="57"/>
      <c r="D8" s="57"/>
      <c r="E8" s="247"/>
      <c r="F8" s="145"/>
      <c r="G8" s="245"/>
      <c r="H8" s="245"/>
      <c r="I8" s="245"/>
      <c r="J8" s="245"/>
      <c r="K8" s="245"/>
      <c r="L8" s="245"/>
      <c r="M8" s="246"/>
    </row>
    <row r="9" spans="1:13" ht="46.5" customHeight="1" x14ac:dyDescent="0.25">
      <c r="A9" s="244" t="s">
        <v>63</v>
      </c>
      <c r="B9" s="245"/>
      <c r="C9" s="245"/>
      <c r="D9" s="245"/>
      <c r="E9" s="246"/>
      <c r="F9" s="145"/>
      <c r="G9" s="245"/>
      <c r="H9" s="245"/>
      <c r="I9" s="245"/>
      <c r="J9" s="245"/>
      <c r="K9" s="245"/>
      <c r="L9" s="245"/>
      <c r="M9" s="246"/>
    </row>
    <row r="10" spans="1:13" ht="30.75" customHeight="1" x14ac:dyDescent="0.25">
      <c r="A10" s="244" t="s">
        <v>62</v>
      </c>
      <c r="B10" s="57"/>
      <c r="C10" s="57"/>
      <c r="D10" s="57"/>
      <c r="E10" s="247"/>
      <c r="F10" s="248" t="s">
        <v>64</v>
      </c>
      <c r="G10" s="249"/>
      <c r="H10" s="249"/>
      <c r="I10" s="249"/>
      <c r="J10" s="249"/>
      <c r="K10" s="249"/>
      <c r="L10" s="249"/>
      <c r="M10" s="250"/>
    </row>
    <row r="11" spans="1:13" ht="22.5" customHeight="1" x14ac:dyDescent="0.25">
      <c r="A11" s="145" t="s">
        <v>66</v>
      </c>
      <c r="B11" s="245"/>
      <c r="C11" s="245"/>
      <c r="D11" s="245"/>
      <c r="E11" s="246"/>
      <c r="F11" s="145" t="s">
        <v>65</v>
      </c>
      <c r="G11" s="245"/>
      <c r="H11" s="245"/>
      <c r="I11" s="245"/>
      <c r="J11" s="245"/>
      <c r="K11" s="245"/>
      <c r="L11" s="245"/>
      <c r="M11" s="246"/>
    </row>
    <row r="12" spans="1:13" ht="22.5" customHeight="1" x14ac:dyDescent="0.25">
      <c r="A12" s="145" t="s">
        <v>67</v>
      </c>
      <c r="B12" s="245"/>
      <c r="C12" s="245"/>
      <c r="D12" s="245"/>
      <c r="E12" s="246"/>
      <c r="F12" s="145" t="s">
        <v>68</v>
      </c>
      <c r="G12" s="245"/>
      <c r="H12" s="245"/>
      <c r="I12" s="245"/>
      <c r="J12" s="245"/>
      <c r="K12" s="245"/>
      <c r="L12" s="245"/>
      <c r="M12" s="246"/>
    </row>
    <row r="13" spans="1:13" ht="34.5" customHeight="1" x14ac:dyDescent="0.25">
      <c r="A13" s="145" t="s">
        <v>69</v>
      </c>
      <c r="B13" s="245"/>
      <c r="C13" s="245"/>
      <c r="D13" s="245"/>
      <c r="E13" s="246"/>
      <c r="F13" s="244" t="s">
        <v>70</v>
      </c>
      <c r="G13" s="57"/>
      <c r="H13" s="57"/>
      <c r="I13" s="57"/>
      <c r="J13" s="57"/>
      <c r="K13" s="57"/>
      <c r="L13" s="57"/>
      <c r="M13" s="247"/>
    </row>
    <row r="14" spans="1:13" ht="61.5" customHeight="1" x14ac:dyDescent="0.25">
      <c r="A14" s="244" t="s">
        <v>71</v>
      </c>
      <c r="B14" s="245"/>
      <c r="C14" s="245"/>
      <c r="D14" s="245"/>
      <c r="E14" s="246"/>
      <c r="F14" s="244" t="s">
        <v>72</v>
      </c>
      <c r="G14" s="57"/>
      <c r="H14" s="57"/>
      <c r="I14" s="57"/>
      <c r="J14" s="57"/>
      <c r="K14" s="57"/>
      <c r="L14" s="57"/>
      <c r="M14" s="247"/>
    </row>
  </sheetData>
  <mergeCells count="21">
    <mergeCell ref="A14:E14"/>
    <mergeCell ref="F8:M8"/>
    <mergeCell ref="F9:M9"/>
    <mergeCell ref="F10:M10"/>
    <mergeCell ref="F11:M11"/>
    <mergeCell ref="F12:M12"/>
    <mergeCell ref="F13:M13"/>
    <mergeCell ref="F14:M14"/>
    <mergeCell ref="A8:E8"/>
    <mergeCell ref="A12:E12"/>
    <mergeCell ref="A13:E13"/>
    <mergeCell ref="A7:E7"/>
    <mergeCell ref="F7:M7"/>
    <mergeCell ref="A9:E9"/>
    <mergeCell ref="A10:E10"/>
    <mergeCell ref="A11:E11"/>
    <mergeCell ref="A1:M1"/>
    <mergeCell ref="A2:M2"/>
    <mergeCell ref="A3:M3"/>
    <mergeCell ref="A4:M4"/>
    <mergeCell ref="A6:M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06214-EB3C-4AF1-AD4F-8291816518C5}">
  <dimension ref="A1:M19"/>
  <sheetViews>
    <sheetView topLeftCell="A4" workbookViewId="0">
      <selection activeCell="A14" sqref="A14:M14"/>
    </sheetView>
  </sheetViews>
  <sheetFormatPr defaultRowHeight="15" x14ac:dyDescent="0.25"/>
  <cols>
    <col min="1" max="1" width="11.85546875" customWidth="1"/>
  </cols>
  <sheetData>
    <row r="1" spans="1:13" x14ac:dyDescent="0.25">
      <c r="A1" s="230" t="s">
        <v>58</v>
      </c>
      <c r="B1" s="230"/>
      <c r="C1" s="230"/>
      <c r="D1" s="230"/>
      <c r="E1" s="230"/>
      <c r="F1" s="230"/>
      <c r="G1" s="230"/>
      <c r="H1" s="230"/>
      <c r="I1" s="230"/>
      <c r="J1" s="230"/>
      <c r="K1" s="230"/>
      <c r="L1" s="230"/>
      <c r="M1" s="230"/>
    </row>
    <row r="2" spans="1:13" x14ac:dyDescent="0.25">
      <c r="A2" s="42" t="s">
        <v>82</v>
      </c>
      <c r="B2" s="43"/>
      <c r="C2" s="43"/>
      <c r="D2" s="43"/>
      <c r="E2" s="43"/>
      <c r="F2" s="43"/>
      <c r="G2" s="43"/>
      <c r="H2" s="43"/>
      <c r="I2" s="43"/>
      <c r="J2" s="43"/>
      <c r="K2" s="43"/>
      <c r="L2" s="43"/>
      <c r="M2" s="44"/>
    </row>
    <row r="3" spans="1:13" ht="75" customHeight="1" x14ac:dyDescent="0.25">
      <c r="A3" s="251" t="s">
        <v>83</v>
      </c>
      <c r="B3" s="252"/>
      <c r="C3" s="252"/>
      <c r="D3" s="252"/>
      <c r="E3" s="252"/>
      <c r="F3" s="252"/>
      <c r="G3" s="252"/>
      <c r="H3" s="252"/>
      <c r="I3" s="252"/>
      <c r="J3" s="252"/>
      <c r="K3" s="252"/>
      <c r="L3" s="252"/>
      <c r="M3" s="253"/>
    </row>
    <row r="4" spans="1:13" x14ac:dyDescent="0.25">
      <c r="A4" s="105" t="s">
        <v>85</v>
      </c>
      <c r="B4" s="105"/>
      <c r="C4" s="105"/>
      <c r="D4" s="105"/>
      <c r="E4" s="105"/>
      <c r="F4" s="105"/>
      <c r="G4" s="105"/>
      <c r="H4" s="105"/>
      <c r="I4" s="105"/>
      <c r="J4" s="105"/>
      <c r="K4" s="105"/>
      <c r="L4" s="105"/>
      <c r="M4" s="105"/>
    </row>
    <row r="5" spans="1:13" ht="60.75" customHeight="1" x14ac:dyDescent="0.25">
      <c r="A5" s="244" t="s">
        <v>80</v>
      </c>
      <c r="B5" s="57"/>
      <c r="C5" s="57"/>
      <c r="D5" s="57"/>
      <c r="E5" s="57"/>
      <c r="F5" s="57"/>
      <c r="G5" s="57"/>
      <c r="H5" s="57"/>
      <c r="I5" s="57"/>
      <c r="J5" s="57"/>
      <c r="K5" s="57"/>
      <c r="L5" s="57"/>
      <c r="M5" s="247"/>
    </row>
    <row r="6" spans="1:13" ht="15" customHeight="1" x14ac:dyDescent="0.25">
      <c r="A6" s="244" t="s">
        <v>84</v>
      </c>
      <c r="B6" s="57"/>
      <c r="C6" s="57"/>
      <c r="D6" s="57"/>
      <c r="E6" s="57"/>
      <c r="F6" s="57"/>
      <c r="G6" s="57"/>
      <c r="H6" s="57"/>
      <c r="I6" s="57"/>
      <c r="J6" s="57"/>
      <c r="K6" s="57"/>
      <c r="L6" s="57"/>
      <c r="M6" s="247"/>
    </row>
    <row r="7" spans="1:13" ht="30" customHeight="1" x14ac:dyDescent="0.25">
      <c r="A7" s="231" t="s">
        <v>21</v>
      </c>
      <c r="B7" s="231"/>
      <c r="C7" s="231"/>
      <c r="D7" s="231"/>
      <c r="E7" s="231"/>
      <c r="F7" s="231"/>
      <c r="G7" s="231"/>
      <c r="H7" s="231"/>
      <c r="I7" s="231"/>
      <c r="J7" s="231"/>
      <c r="K7" s="231"/>
      <c r="L7" s="231"/>
      <c r="M7" s="231"/>
    </row>
    <row r="8" spans="1:13" ht="21" customHeight="1" x14ac:dyDescent="0.25">
      <c r="A8" s="41" t="s">
        <v>22</v>
      </c>
      <c r="B8" s="41"/>
      <c r="C8" s="41"/>
      <c r="D8" s="41"/>
      <c r="E8" s="41"/>
      <c r="F8" s="41"/>
      <c r="G8" s="41"/>
      <c r="H8" s="41"/>
      <c r="I8" s="41"/>
      <c r="J8" s="41"/>
      <c r="K8" s="41"/>
      <c r="L8" s="41"/>
      <c r="M8" s="41"/>
    </row>
    <row r="9" spans="1:13" ht="21" customHeight="1" x14ac:dyDescent="0.25">
      <c r="A9" s="4"/>
      <c r="B9" s="4"/>
      <c r="C9" s="4"/>
      <c r="D9" s="4"/>
      <c r="E9" s="4"/>
      <c r="F9" s="4"/>
      <c r="G9" s="4"/>
      <c r="H9" s="4"/>
      <c r="I9" s="4"/>
      <c r="J9" s="4"/>
      <c r="K9" s="4"/>
      <c r="L9" s="4"/>
      <c r="M9" s="4"/>
    </row>
    <row r="10" spans="1:13" ht="34.5" customHeight="1" x14ac:dyDescent="0.25">
      <c r="A10" s="2" t="s">
        <v>23</v>
      </c>
      <c r="B10" s="105" t="s">
        <v>24</v>
      </c>
      <c r="C10" s="105"/>
      <c r="D10" s="105"/>
      <c r="E10" s="254" t="s">
        <v>25</v>
      </c>
      <c r="F10" s="254"/>
      <c r="G10" s="254"/>
      <c r="H10" s="254"/>
      <c r="I10" s="254"/>
      <c r="J10" s="105" t="s">
        <v>26</v>
      </c>
      <c r="K10" s="105"/>
      <c r="L10" s="105"/>
      <c r="M10" s="105"/>
    </row>
    <row r="11" spans="1:13" ht="63.75" customHeight="1" x14ac:dyDescent="0.25">
      <c r="A11" s="1" t="s">
        <v>27</v>
      </c>
      <c r="B11" s="255" t="s">
        <v>28</v>
      </c>
      <c r="C11" s="255"/>
      <c r="D11" s="255"/>
      <c r="E11" s="254" t="s">
        <v>29</v>
      </c>
      <c r="F11" s="254"/>
      <c r="G11" s="254"/>
      <c r="H11" s="254"/>
      <c r="I11" s="254"/>
      <c r="J11" s="105"/>
      <c r="K11" s="105"/>
      <c r="L11" s="105"/>
      <c r="M11" s="105"/>
    </row>
    <row r="12" spans="1:13" ht="63" customHeight="1" x14ac:dyDescent="0.25">
      <c r="A12" s="6" t="s">
        <v>30</v>
      </c>
      <c r="B12" s="70" t="s">
        <v>31</v>
      </c>
      <c r="C12" s="255"/>
      <c r="D12" s="255"/>
      <c r="E12" s="254" t="s">
        <v>29</v>
      </c>
      <c r="F12" s="105"/>
      <c r="G12" s="105"/>
      <c r="H12" s="105"/>
      <c r="I12" s="105"/>
      <c r="J12" s="105"/>
      <c r="K12" s="105"/>
      <c r="L12" s="105"/>
      <c r="M12" s="105"/>
    </row>
    <row r="13" spans="1:13" ht="32.25" customHeight="1" x14ac:dyDescent="0.25">
      <c r="A13" s="1" t="s">
        <v>32</v>
      </c>
      <c r="B13" s="70" t="s">
        <v>33</v>
      </c>
      <c r="C13" s="255"/>
      <c r="D13" s="255"/>
      <c r="E13" s="255" t="s">
        <v>34</v>
      </c>
      <c r="F13" s="255"/>
      <c r="G13" s="255"/>
      <c r="H13" s="255"/>
      <c r="I13" s="255"/>
      <c r="J13" s="255" t="s">
        <v>35</v>
      </c>
      <c r="K13" s="255"/>
      <c r="L13" s="255"/>
      <c r="M13" s="255"/>
    </row>
    <row r="14" spans="1:13" ht="32.25" customHeight="1" x14ac:dyDescent="0.25">
      <c r="A14" s="1" t="s">
        <v>39</v>
      </c>
      <c r="B14" s="255" t="s">
        <v>38</v>
      </c>
      <c r="C14" s="255"/>
      <c r="D14" s="255"/>
      <c r="E14" s="70" t="s">
        <v>461</v>
      </c>
      <c r="F14" s="255"/>
      <c r="G14" s="255"/>
      <c r="H14" s="255"/>
      <c r="I14" s="255"/>
      <c r="J14" s="255" t="s">
        <v>36</v>
      </c>
      <c r="K14" s="255"/>
      <c r="L14" s="255"/>
      <c r="M14" s="255"/>
    </row>
    <row r="15" spans="1:13" ht="23.25" customHeight="1" x14ac:dyDescent="0.25">
      <c r="A15" s="5" t="s">
        <v>40</v>
      </c>
      <c r="B15" s="254" t="s">
        <v>42</v>
      </c>
      <c r="C15" s="105"/>
      <c r="D15" s="105"/>
      <c r="E15" s="105" t="s">
        <v>41</v>
      </c>
      <c r="F15" s="105"/>
      <c r="G15" s="105"/>
      <c r="H15" s="105"/>
      <c r="I15" s="105"/>
      <c r="J15" s="105" t="s">
        <v>36</v>
      </c>
      <c r="K15" s="105"/>
      <c r="L15" s="105"/>
      <c r="M15" s="105"/>
    </row>
    <row r="16" spans="1:13" ht="23.25" customHeight="1" x14ac:dyDescent="0.25">
      <c r="A16" s="5" t="s">
        <v>43</v>
      </c>
      <c r="B16" s="105" t="s">
        <v>44</v>
      </c>
      <c r="C16" s="105"/>
      <c r="D16" s="105"/>
      <c r="E16" s="105" t="s">
        <v>41</v>
      </c>
      <c r="F16" s="105"/>
      <c r="G16" s="105"/>
      <c r="H16" s="105"/>
      <c r="I16" s="105"/>
      <c r="J16" s="105" t="s">
        <v>36</v>
      </c>
      <c r="K16" s="105"/>
      <c r="L16" s="105"/>
      <c r="M16" s="105"/>
    </row>
    <row r="17" spans="1:13" ht="23.25" customHeight="1" x14ac:dyDescent="0.25">
      <c r="A17" s="5" t="s">
        <v>45</v>
      </c>
      <c r="B17" s="105" t="s">
        <v>46</v>
      </c>
      <c r="C17" s="105"/>
      <c r="D17" s="105"/>
      <c r="E17" s="105" t="s">
        <v>41</v>
      </c>
      <c r="F17" s="105"/>
      <c r="G17" s="105"/>
      <c r="H17" s="105"/>
      <c r="I17" s="105"/>
      <c r="J17" s="105" t="s">
        <v>36</v>
      </c>
      <c r="K17" s="105"/>
      <c r="L17" s="105"/>
      <c r="M17" s="105"/>
    </row>
    <row r="18" spans="1:13" ht="23.25" customHeight="1" x14ac:dyDescent="0.25">
      <c r="A18" s="5" t="s">
        <v>47</v>
      </c>
      <c r="B18" s="105" t="s">
        <v>48</v>
      </c>
      <c r="C18" s="105"/>
      <c r="D18" s="105"/>
      <c r="E18" s="105" t="s">
        <v>41</v>
      </c>
      <c r="F18" s="105"/>
      <c r="G18" s="105"/>
      <c r="H18" s="105"/>
      <c r="I18" s="105"/>
      <c r="J18" s="105" t="s">
        <v>36</v>
      </c>
      <c r="K18" s="105"/>
      <c r="L18" s="105"/>
      <c r="M18" s="105"/>
    </row>
    <row r="19" spans="1:13" ht="32.25" customHeight="1" x14ac:dyDescent="0.25">
      <c r="A19" s="1" t="s">
        <v>49</v>
      </c>
      <c r="B19" s="255" t="s">
        <v>50</v>
      </c>
      <c r="C19" s="255"/>
      <c r="D19" s="255"/>
      <c r="E19" s="70" t="s">
        <v>51</v>
      </c>
      <c r="F19" s="255"/>
      <c r="G19" s="255"/>
      <c r="H19" s="255"/>
      <c r="I19" s="255"/>
      <c r="J19" s="105"/>
      <c r="K19" s="105"/>
      <c r="L19" s="105"/>
      <c r="M19" s="105"/>
    </row>
  </sheetData>
  <mergeCells count="38">
    <mergeCell ref="B19:D19"/>
    <mergeCell ref="E19:I19"/>
    <mergeCell ref="J19:M19"/>
    <mergeCell ref="B17:D17"/>
    <mergeCell ref="E17:I17"/>
    <mergeCell ref="J17:M17"/>
    <mergeCell ref="B18:D18"/>
    <mergeCell ref="E18:I18"/>
    <mergeCell ref="J18:M18"/>
    <mergeCell ref="B15:D15"/>
    <mergeCell ref="E15:I15"/>
    <mergeCell ref="J15:M15"/>
    <mergeCell ref="B16:D16"/>
    <mergeCell ref="E16:I16"/>
    <mergeCell ref="J16:M16"/>
    <mergeCell ref="J12:M12"/>
    <mergeCell ref="B13:D13"/>
    <mergeCell ref="E13:I13"/>
    <mergeCell ref="J13:M13"/>
    <mergeCell ref="B14:D14"/>
    <mergeCell ref="E14:I14"/>
    <mergeCell ref="J14:M14"/>
    <mergeCell ref="B12:D12"/>
    <mergeCell ref="E12:I12"/>
    <mergeCell ref="A8:M8"/>
    <mergeCell ref="B10:D10"/>
    <mergeCell ref="E10:I10"/>
    <mergeCell ref="J10:M10"/>
    <mergeCell ref="B11:D11"/>
    <mergeCell ref="E11:I11"/>
    <mergeCell ref="J11:M11"/>
    <mergeCell ref="A1:M1"/>
    <mergeCell ref="A4:M4"/>
    <mergeCell ref="A7:M7"/>
    <mergeCell ref="A3:M3"/>
    <mergeCell ref="A2:M2"/>
    <mergeCell ref="A5:M5"/>
    <mergeCell ref="A6:M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F7D0-75FC-4D14-99A9-C3B93ADF0BF3}">
  <dimension ref="A1:M10"/>
  <sheetViews>
    <sheetView workbookViewId="0">
      <selection activeCell="A10" sqref="A10:M10"/>
    </sheetView>
  </sheetViews>
  <sheetFormatPr defaultRowHeight="15" x14ac:dyDescent="0.25"/>
  <sheetData>
    <row r="1" spans="1:13" x14ac:dyDescent="0.25">
      <c r="A1" s="168" t="s">
        <v>52</v>
      </c>
      <c r="B1" s="168"/>
      <c r="C1" s="168"/>
      <c r="D1" s="168"/>
      <c r="E1" s="168"/>
      <c r="F1" s="168"/>
      <c r="G1" s="168"/>
      <c r="H1" s="168"/>
      <c r="I1" s="168"/>
      <c r="J1" s="168"/>
      <c r="K1" s="168"/>
      <c r="L1" s="168"/>
      <c r="M1" s="168"/>
    </row>
    <row r="2" spans="1:13" ht="45.75" customHeight="1" x14ac:dyDescent="0.25">
      <c r="A2" s="231" t="s">
        <v>10</v>
      </c>
      <c r="B2" s="41"/>
      <c r="C2" s="41"/>
      <c r="D2" s="41"/>
      <c r="E2" s="41"/>
      <c r="F2" s="41"/>
      <c r="G2" s="41"/>
      <c r="H2" s="41"/>
      <c r="I2" s="41"/>
      <c r="J2" s="41"/>
      <c r="K2" s="41"/>
      <c r="L2" s="41"/>
      <c r="M2" s="41"/>
    </row>
    <row r="3" spans="1:13" ht="60" customHeight="1" x14ac:dyDescent="0.25">
      <c r="A3" s="231" t="s">
        <v>11</v>
      </c>
      <c r="B3" s="41"/>
      <c r="C3" s="41"/>
      <c r="D3" s="41"/>
      <c r="E3" s="41"/>
      <c r="F3" s="41"/>
      <c r="G3" s="41"/>
      <c r="H3" s="41"/>
      <c r="I3" s="41"/>
      <c r="J3" s="41"/>
      <c r="K3" s="41"/>
      <c r="L3" s="41"/>
      <c r="M3" s="41"/>
    </row>
    <row r="4" spans="1:13" ht="49.5" customHeight="1" x14ac:dyDescent="0.25">
      <c r="A4" s="231" t="s">
        <v>12</v>
      </c>
      <c r="B4" s="41"/>
      <c r="C4" s="41"/>
      <c r="D4" s="41"/>
      <c r="E4" s="41"/>
      <c r="F4" s="41"/>
      <c r="G4" s="41"/>
      <c r="H4" s="41"/>
      <c r="I4" s="41"/>
      <c r="J4" s="41"/>
      <c r="K4" s="41"/>
      <c r="L4" s="41"/>
      <c r="M4" s="41"/>
    </row>
    <row r="5" spans="1:13" ht="45.75" customHeight="1" x14ac:dyDescent="0.25">
      <c r="A5" s="231" t="s">
        <v>13</v>
      </c>
      <c r="B5" s="231"/>
      <c r="C5" s="231"/>
      <c r="D5" s="231"/>
      <c r="E5" s="231"/>
      <c r="F5" s="231"/>
      <c r="G5" s="231"/>
      <c r="H5" s="231"/>
      <c r="I5" s="231"/>
      <c r="J5" s="231"/>
      <c r="K5" s="231"/>
      <c r="L5" s="231"/>
      <c r="M5" s="231"/>
    </row>
    <row r="6" spans="1:13" ht="50.25" customHeight="1" x14ac:dyDescent="0.25">
      <c r="A6" s="231" t="s">
        <v>14</v>
      </c>
      <c r="B6" s="231"/>
      <c r="C6" s="231"/>
      <c r="D6" s="231"/>
      <c r="E6" s="231"/>
      <c r="F6" s="231"/>
      <c r="G6" s="231"/>
      <c r="H6" s="231"/>
      <c r="I6" s="231"/>
      <c r="J6" s="231"/>
      <c r="K6" s="231"/>
      <c r="L6" s="231"/>
      <c r="M6" s="231"/>
    </row>
    <row r="7" spans="1:13" ht="50.25" customHeight="1" x14ac:dyDescent="0.25">
      <c r="A7" s="256" t="s">
        <v>15</v>
      </c>
      <c r="B7" s="231"/>
      <c r="C7" s="231"/>
      <c r="D7" s="231"/>
      <c r="E7" s="231"/>
      <c r="F7" s="231"/>
      <c r="G7" s="231"/>
      <c r="H7" s="231"/>
      <c r="I7" s="231"/>
      <c r="J7" s="231"/>
      <c r="K7" s="231"/>
      <c r="L7" s="231"/>
      <c r="M7" s="231"/>
    </row>
    <row r="9" spans="1:13" x14ac:dyDescent="0.25">
      <c r="A9" s="257" t="s">
        <v>77</v>
      </c>
      <c r="B9" s="258"/>
      <c r="C9" s="258"/>
      <c r="D9" s="258"/>
      <c r="E9" s="258"/>
      <c r="F9" s="258"/>
      <c r="G9" s="258"/>
      <c r="H9" s="258"/>
      <c r="I9" s="258"/>
      <c r="J9" s="258"/>
      <c r="K9" s="258"/>
      <c r="L9" s="258"/>
      <c r="M9" s="259"/>
    </row>
    <row r="10" spans="1:13" x14ac:dyDescent="0.25">
      <c r="A10" s="227" t="s">
        <v>81</v>
      </c>
      <c r="B10" s="228"/>
      <c r="C10" s="228"/>
      <c r="D10" s="228"/>
      <c r="E10" s="228"/>
      <c r="F10" s="228"/>
      <c r="G10" s="228"/>
      <c r="H10" s="228"/>
      <c r="I10" s="228"/>
      <c r="J10" s="228"/>
      <c r="K10" s="228"/>
      <c r="L10" s="228"/>
      <c r="M10" s="229"/>
    </row>
  </sheetData>
  <mergeCells count="9">
    <mergeCell ref="A7:M7"/>
    <mergeCell ref="A9:M9"/>
    <mergeCell ref="A10:M10"/>
    <mergeCell ref="A1:M1"/>
    <mergeCell ref="A2:M2"/>
    <mergeCell ref="A3:M3"/>
    <mergeCell ref="A4:M4"/>
    <mergeCell ref="A5:M5"/>
    <mergeCell ref="A6:M6"/>
  </mergeCells>
  <hyperlinks>
    <hyperlink ref="A10" r:id="rId1" xr:uid="{FCA75238-5AAC-4D2D-8FA7-67B0EF14A29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F5780-179B-48F4-A60D-1C544EA0D85B}">
  <dimension ref="A1:M9"/>
  <sheetViews>
    <sheetView workbookViewId="0">
      <selection sqref="A1:M1"/>
    </sheetView>
  </sheetViews>
  <sheetFormatPr defaultRowHeight="15" x14ac:dyDescent="0.25"/>
  <sheetData>
    <row r="1" spans="1:13" x14ac:dyDescent="0.25">
      <c r="A1" s="230" t="s">
        <v>58</v>
      </c>
      <c r="B1" s="230"/>
      <c r="C1" s="230"/>
      <c r="D1" s="230"/>
      <c r="E1" s="230"/>
      <c r="F1" s="230"/>
      <c r="G1" s="230"/>
      <c r="H1" s="230"/>
      <c r="I1" s="230"/>
      <c r="J1" s="230"/>
      <c r="K1" s="230"/>
      <c r="L1" s="230"/>
      <c r="M1" s="230"/>
    </row>
    <row r="2" spans="1:13" x14ac:dyDescent="0.25">
      <c r="A2" s="105" t="s">
        <v>78</v>
      </c>
      <c r="B2" s="105"/>
      <c r="C2" s="105"/>
      <c r="D2" s="105"/>
      <c r="E2" s="105"/>
      <c r="F2" s="105"/>
      <c r="G2" s="105"/>
      <c r="H2" s="105"/>
      <c r="I2" s="105"/>
      <c r="J2" s="105"/>
      <c r="K2" s="105"/>
      <c r="L2" s="105"/>
      <c r="M2" s="105"/>
    </row>
    <row r="3" spans="1:13" x14ac:dyDescent="0.25">
      <c r="A3" s="7"/>
      <c r="B3" s="8"/>
      <c r="C3" s="8"/>
      <c r="D3" s="8"/>
      <c r="E3" s="8"/>
      <c r="F3" s="8"/>
      <c r="G3" s="8"/>
      <c r="H3" s="8"/>
      <c r="I3" s="8"/>
      <c r="J3" s="8"/>
      <c r="K3" s="8"/>
      <c r="L3" s="8"/>
      <c r="M3" s="9"/>
    </row>
    <row r="4" spans="1:13" x14ac:dyDescent="0.25">
      <c r="A4" s="145" t="s">
        <v>79</v>
      </c>
      <c r="B4" s="245"/>
      <c r="C4" s="245"/>
      <c r="D4" s="245"/>
      <c r="E4" s="245"/>
      <c r="F4" s="245"/>
      <c r="G4" s="245"/>
      <c r="H4" s="245"/>
      <c r="I4" s="245"/>
      <c r="J4" s="245"/>
      <c r="K4" s="245"/>
      <c r="L4" s="245"/>
      <c r="M4" s="246"/>
    </row>
    <row r="5" spans="1:13" ht="44.25" customHeight="1" x14ac:dyDescent="0.25">
      <c r="A5" s="231" t="s">
        <v>288</v>
      </c>
      <c r="B5" s="57"/>
      <c r="C5" s="57"/>
      <c r="D5" s="57"/>
      <c r="E5" s="57"/>
      <c r="F5" s="57"/>
      <c r="G5" s="57"/>
      <c r="H5" s="57"/>
      <c r="I5" s="57"/>
      <c r="J5" s="57"/>
      <c r="K5" s="57"/>
      <c r="L5" s="57"/>
      <c r="M5" s="247"/>
    </row>
    <row r="6" spans="1:13" ht="29.25" customHeight="1" x14ac:dyDescent="0.25">
      <c r="A6" s="231" t="s">
        <v>287</v>
      </c>
      <c r="B6" s="41"/>
      <c r="C6" s="41"/>
      <c r="D6" s="41"/>
      <c r="E6" s="41"/>
      <c r="F6" s="41"/>
      <c r="G6" s="41"/>
      <c r="H6" s="41"/>
      <c r="I6" s="41"/>
      <c r="J6" s="41"/>
      <c r="K6" s="41"/>
      <c r="L6" s="41"/>
      <c r="M6" s="41"/>
    </row>
    <row r="7" spans="1:13" ht="46.5" customHeight="1" x14ac:dyDescent="0.25">
      <c r="A7" s="243" t="s">
        <v>286</v>
      </c>
      <c r="B7" s="243"/>
      <c r="C7" s="243"/>
      <c r="D7" s="243"/>
      <c r="E7" s="243"/>
      <c r="F7" s="243"/>
      <c r="G7" s="243"/>
      <c r="H7" s="243"/>
      <c r="I7" s="243"/>
      <c r="J7" s="243"/>
      <c r="K7" s="243"/>
      <c r="L7" s="243"/>
      <c r="M7" s="243"/>
    </row>
    <row r="8" spans="1:13" ht="43.5" customHeight="1" x14ac:dyDescent="0.25">
      <c r="A8" s="231" t="s">
        <v>285</v>
      </c>
      <c r="B8" s="231"/>
      <c r="C8" s="231"/>
      <c r="D8" s="231"/>
      <c r="E8" s="231"/>
      <c r="F8" s="231"/>
      <c r="G8" s="231"/>
      <c r="H8" s="231"/>
      <c r="I8" s="231"/>
      <c r="J8" s="231"/>
      <c r="K8" s="231"/>
      <c r="L8" s="231"/>
      <c r="M8" s="231"/>
    </row>
    <row r="9" spans="1:13" ht="161.44999999999999" customHeight="1" x14ac:dyDescent="0.25">
      <c r="A9" s="231" t="s">
        <v>284</v>
      </c>
      <c r="B9" s="231"/>
      <c r="C9" s="231"/>
      <c r="D9" s="231"/>
      <c r="E9" s="231"/>
      <c r="F9" s="231"/>
      <c r="G9" s="231"/>
      <c r="H9" s="231"/>
      <c r="I9" s="231"/>
      <c r="J9" s="231"/>
      <c r="K9" s="231"/>
      <c r="L9" s="231"/>
      <c r="M9" s="231"/>
    </row>
  </sheetData>
  <mergeCells count="8">
    <mergeCell ref="A7:M7"/>
    <mergeCell ref="A8:M8"/>
    <mergeCell ref="A9:M9"/>
    <mergeCell ref="A1:M1"/>
    <mergeCell ref="A2:M2"/>
    <mergeCell ref="A5:M5"/>
    <mergeCell ref="A4:M4"/>
    <mergeCell ref="A6:M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197C4-EC2F-4BE9-9E99-33C59C5CDD0C}">
  <dimension ref="A1:M57"/>
  <sheetViews>
    <sheetView tabSelected="1" topLeftCell="A22" workbookViewId="0">
      <selection activeCell="A57" sqref="A57:M57"/>
    </sheetView>
  </sheetViews>
  <sheetFormatPr defaultRowHeight="15" x14ac:dyDescent="0.25"/>
  <sheetData>
    <row r="1" spans="1:13" x14ac:dyDescent="0.25">
      <c r="A1" s="230" t="s">
        <v>58</v>
      </c>
      <c r="B1" s="230"/>
      <c r="C1" s="230"/>
      <c r="D1" s="230"/>
      <c r="E1" s="230"/>
      <c r="F1" s="230"/>
      <c r="G1" s="230"/>
      <c r="H1" s="230"/>
      <c r="I1" s="230"/>
      <c r="J1" s="230"/>
      <c r="K1" s="230"/>
      <c r="L1" s="230"/>
      <c r="M1" s="230"/>
    </row>
    <row r="2" spans="1:13" x14ac:dyDescent="0.25">
      <c r="A2" s="105" t="s">
        <v>60</v>
      </c>
      <c r="B2" s="105"/>
      <c r="C2" s="105"/>
      <c r="D2" s="105"/>
      <c r="E2" s="105"/>
      <c r="F2" s="105"/>
      <c r="G2" s="105"/>
      <c r="H2" s="105"/>
      <c r="I2" s="105"/>
      <c r="J2" s="105"/>
      <c r="K2" s="105"/>
      <c r="L2" s="105"/>
      <c r="M2" s="105"/>
    </row>
    <row r="3" spans="1:13" ht="75.75" customHeight="1" x14ac:dyDescent="0.25">
      <c r="A3" s="231" t="s">
        <v>80</v>
      </c>
      <c r="B3" s="231"/>
      <c r="C3" s="231"/>
      <c r="D3" s="231"/>
      <c r="E3" s="231"/>
      <c r="F3" s="231"/>
      <c r="G3" s="231"/>
      <c r="H3" s="231"/>
      <c r="I3" s="231"/>
      <c r="J3" s="231"/>
      <c r="K3" s="231"/>
      <c r="L3" s="231"/>
      <c r="M3" s="231"/>
    </row>
    <row r="4" spans="1:13" x14ac:dyDescent="0.25">
      <c r="A4" s="244" t="s">
        <v>84</v>
      </c>
      <c r="B4" s="57"/>
      <c r="C4" s="57"/>
      <c r="D4" s="57"/>
      <c r="E4" s="57"/>
      <c r="F4" s="57"/>
      <c r="G4" s="57"/>
      <c r="H4" s="57"/>
      <c r="I4" s="57"/>
      <c r="J4" s="57"/>
      <c r="K4" s="57"/>
      <c r="L4" s="57"/>
      <c r="M4" s="247"/>
    </row>
    <row r="5" spans="1:13" x14ac:dyDescent="0.25">
      <c r="A5" s="231" t="s">
        <v>21</v>
      </c>
      <c r="B5" s="231"/>
      <c r="C5" s="231"/>
      <c r="D5" s="231"/>
      <c r="E5" s="231"/>
      <c r="F5" s="231"/>
      <c r="G5" s="231"/>
      <c r="H5" s="231"/>
      <c r="I5" s="231"/>
      <c r="J5" s="231"/>
      <c r="K5" s="231"/>
      <c r="L5" s="231"/>
      <c r="M5" s="231"/>
    </row>
    <row r="6" spans="1:13" ht="23.45" customHeight="1" x14ac:dyDescent="0.25">
      <c r="A6" s="41" t="s">
        <v>214</v>
      </c>
      <c r="B6" s="41"/>
      <c r="C6" s="41"/>
      <c r="D6" s="41"/>
      <c r="E6" s="41"/>
      <c r="F6" s="41"/>
      <c r="G6" s="41"/>
      <c r="H6" s="41"/>
      <c r="I6" s="41"/>
      <c r="J6" s="41"/>
      <c r="K6" s="41"/>
      <c r="L6" s="41"/>
      <c r="M6" s="41"/>
    </row>
    <row r="8" spans="1:13" x14ac:dyDescent="0.25">
      <c r="A8" s="2" t="s">
        <v>23</v>
      </c>
      <c r="B8" s="105" t="s">
        <v>24</v>
      </c>
      <c r="C8" s="105"/>
      <c r="D8" s="105"/>
      <c r="E8" s="254" t="s">
        <v>25</v>
      </c>
      <c r="F8" s="254"/>
      <c r="G8" s="254"/>
      <c r="H8" s="254"/>
      <c r="I8" s="254"/>
      <c r="J8" s="105" t="s">
        <v>26</v>
      </c>
      <c r="K8" s="105"/>
      <c r="L8" s="105"/>
      <c r="M8" s="105"/>
    </row>
    <row r="9" spans="1:13" ht="47.25" customHeight="1" x14ac:dyDescent="0.25">
      <c r="A9" s="1" t="s">
        <v>86</v>
      </c>
      <c r="B9" s="70" t="s">
        <v>87</v>
      </c>
      <c r="C9" s="255"/>
      <c r="D9" s="255"/>
      <c r="E9" s="254" t="s">
        <v>88</v>
      </c>
      <c r="F9" s="105"/>
      <c r="G9" s="105"/>
      <c r="H9" s="105"/>
      <c r="I9" s="105"/>
      <c r="J9" s="105"/>
      <c r="K9" s="105"/>
      <c r="L9" s="105"/>
      <c r="M9" s="105"/>
    </row>
    <row r="10" spans="1:13" ht="48" customHeight="1" x14ac:dyDescent="0.25">
      <c r="A10" s="1" t="s">
        <v>89</v>
      </c>
      <c r="B10" s="70" t="s">
        <v>90</v>
      </c>
      <c r="C10" s="255"/>
      <c r="D10" s="255"/>
      <c r="E10" s="255" t="s">
        <v>41</v>
      </c>
      <c r="F10" s="255"/>
      <c r="G10" s="255"/>
      <c r="H10" s="255"/>
      <c r="I10" s="255"/>
      <c r="J10" s="254" t="s">
        <v>91</v>
      </c>
      <c r="K10" s="254"/>
      <c r="L10" s="254"/>
      <c r="M10" s="254"/>
    </row>
    <row r="11" spans="1:13" ht="23.25" customHeight="1" x14ac:dyDescent="0.25">
      <c r="A11" s="1" t="s">
        <v>92</v>
      </c>
      <c r="B11" s="70" t="s">
        <v>94</v>
      </c>
      <c r="C11" s="255"/>
      <c r="D11" s="255"/>
      <c r="E11" s="255" t="s">
        <v>93</v>
      </c>
      <c r="F11" s="255"/>
      <c r="G11" s="255"/>
      <c r="H11" s="255"/>
      <c r="I11" s="255"/>
      <c r="J11" s="255"/>
      <c r="K11" s="255"/>
      <c r="L11" s="255"/>
      <c r="M11" s="255"/>
    </row>
    <row r="12" spans="1:13" ht="63" customHeight="1" x14ac:dyDescent="0.25">
      <c r="A12" s="1" t="s">
        <v>95</v>
      </c>
      <c r="B12" s="255" t="s">
        <v>96</v>
      </c>
      <c r="C12" s="255"/>
      <c r="D12" s="255"/>
      <c r="E12" s="70" t="s">
        <v>97</v>
      </c>
      <c r="F12" s="70"/>
      <c r="G12" s="70"/>
      <c r="H12" s="70"/>
      <c r="I12" s="70"/>
      <c r="J12" s="70" t="s">
        <v>98</v>
      </c>
      <c r="K12" s="70"/>
      <c r="L12" s="70"/>
      <c r="M12" s="70"/>
    </row>
    <row r="13" spans="1:13" ht="165.75" customHeight="1" x14ac:dyDescent="0.25">
      <c r="A13" s="1" t="s">
        <v>100</v>
      </c>
      <c r="B13" s="255" t="s">
        <v>99</v>
      </c>
      <c r="C13" s="255"/>
      <c r="D13" s="255"/>
      <c r="E13" s="255" t="s">
        <v>101</v>
      </c>
      <c r="F13" s="255"/>
      <c r="G13" s="255"/>
      <c r="H13" s="255"/>
      <c r="I13" s="255"/>
      <c r="J13" s="70" t="s">
        <v>102</v>
      </c>
      <c r="K13" s="255"/>
      <c r="L13" s="255"/>
      <c r="M13" s="255"/>
    </row>
    <row r="14" spans="1:13" ht="166.5" customHeight="1" x14ac:dyDescent="0.25">
      <c r="A14" s="1" t="s">
        <v>103</v>
      </c>
      <c r="B14" s="255" t="s">
        <v>104</v>
      </c>
      <c r="C14" s="255"/>
      <c r="D14" s="255"/>
      <c r="E14" s="255" t="s">
        <v>101</v>
      </c>
      <c r="F14" s="255"/>
      <c r="G14" s="255"/>
      <c r="H14" s="255"/>
      <c r="I14" s="255"/>
      <c r="J14" s="70" t="s">
        <v>105</v>
      </c>
      <c r="K14" s="70"/>
      <c r="L14" s="70"/>
      <c r="M14" s="70"/>
    </row>
    <row r="15" spans="1:13" ht="23.25" customHeight="1" x14ac:dyDescent="0.25">
      <c r="A15" s="1" t="s">
        <v>107</v>
      </c>
      <c r="B15" s="255" t="s">
        <v>106</v>
      </c>
      <c r="C15" s="255"/>
      <c r="D15" s="255"/>
      <c r="E15" s="255" t="s">
        <v>34</v>
      </c>
      <c r="F15" s="255"/>
      <c r="G15" s="255"/>
      <c r="H15" s="255"/>
      <c r="I15" s="255"/>
      <c r="J15" s="255"/>
      <c r="K15" s="255"/>
      <c r="L15" s="255"/>
      <c r="M15" s="255"/>
    </row>
    <row r="16" spans="1:13" ht="23.25" customHeight="1" x14ac:dyDescent="0.25">
      <c r="A16" s="1" t="s">
        <v>109</v>
      </c>
      <c r="B16" s="255" t="s">
        <v>108</v>
      </c>
      <c r="C16" s="255"/>
      <c r="D16" s="255"/>
      <c r="E16" s="255" t="s">
        <v>34</v>
      </c>
      <c r="F16" s="255"/>
      <c r="G16" s="255"/>
      <c r="H16" s="255"/>
      <c r="I16" s="255"/>
      <c r="J16" s="255"/>
      <c r="K16" s="255"/>
      <c r="L16" s="255"/>
      <c r="M16" s="255"/>
    </row>
    <row r="17" spans="1:13" ht="23.25" customHeight="1" x14ac:dyDescent="0.25">
      <c r="A17" s="1" t="s">
        <v>110</v>
      </c>
      <c r="B17" s="255" t="s">
        <v>111</v>
      </c>
      <c r="C17" s="255"/>
      <c r="D17" s="255"/>
      <c r="E17" s="255" t="s">
        <v>112</v>
      </c>
      <c r="F17" s="255"/>
      <c r="G17" s="255"/>
      <c r="H17" s="255"/>
      <c r="I17" s="255"/>
      <c r="J17" s="255"/>
      <c r="K17" s="255"/>
      <c r="L17" s="255"/>
      <c r="M17" s="255"/>
    </row>
    <row r="18" spans="1:13" ht="63.75" customHeight="1" x14ac:dyDescent="0.25">
      <c r="A18" s="1" t="s">
        <v>113</v>
      </c>
      <c r="B18" s="255" t="s">
        <v>114</v>
      </c>
      <c r="C18" s="255"/>
      <c r="D18" s="255"/>
      <c r="E18" s="70" t="s">
        <v>459</v>
      </c>
      <c r="F18" s="255"/>
      <c r="G18" s="255"/>
      <c r="H18" s="255"/>
      <c r="I18" s="255"/>
      <c r="J18" s="255"/>
      <c r="K18" s="255"/>
      <c r="L18" s="255"/>
      <c r="M18" s="255"/>
    </row>
    <row r="19" spans="1:13" ht="31.5" customHeight="1" x14ac:dyDescent="0.25">
      <c r="A19" s="1" t="s">
        <v>116</v>
      </c>
      <c r="B19" s="70" t="s">
        <v>115</v>
      </c>
      <c r="C19" s="255"/>
      <c r="D19" s="255"/>
      <c r="E19" s="255" t="s">
        <v>101</v>
      </c>
      <c r="F19" s="255"/>
      <c r="G19" s="255"/>
      <c r="H19" s="255"/>
      <c r="I19" s="255"/>
      <c r="J19" s="70" t="s">
        <v>117</v>
      </c>
      <c r="K19" s="70"/>
      <c r="L19" s="70"/>
      <c r="M19" s="70"/>
    </row>
    <row r="20" spans="1:13" ht="31.5" customHeight="1" x14ac:dyDescent="0.25">
      <c r="A20" s="1" t="s">
        <v>119</v>
      </c>
      <c r="B20" s="255" t="s">
        <v>118</v>
      </c>
      <c r="C20" s="255"/>
      <c r="D20" s="255"/>
      <c r="E20" s="70" t="s">
        <v>120</v>
      </c>
      <c r="F20" s="255"/>
      <c r="G20" s="255"/>
      <c r="H20" s="255"/>
      <c r="I20" s="255"/>
      <c r="J20" s="255"/>
      <c r="K20" s="255"/>
      <c r="L20" s="255"/>
      <c r="M20" s="255"/>
    </row>
    <row r="21" spans="1:13" x14ac:dyDescent="0.25">
      <c r="A21" s="1" t="s">
        <v>122</v>
      </c>
      <c r="B21" s="255" t="s">
        <v>121</v>
      </c>
      <c r="C21" s="255"/>
      <c r="D21" s="255"/>
      <c r="E21" s="255" t="s">
        <v>34</v>
      </c>
      <c r="F21" s="255"/>
      <c r="G21" s="255"/>
      <c r="H21" s="255"/>
      <c r="I21" s="255"/>
      <c r="J21" s="255"/>
      <c r="K21" s="255"/>
      <c r="L21" s="255"/>
      <c r="M21" s="255"/>
    </row>
    <row r="22" spans="1:13" x14ac:dyDescent="0.25">
      <c r="A22" s="1" t="s">
        <v>123</v>
      </c>
      <c r="B22" s="255" t="s">
        <v>125</v>
      </c>
      <c r="C22" s="255"/>
      <c r="D22" s="255"/>
      <c r="E22" s="255" t="s">
        <v>34</v>
      </c>
      <c r="F22" s="255"/>
      <c r="G22" s="255"/>
      <c r="H22" s="255"/>
      <c r="I22" s="255"/>
      <c r="J22" s="255"/>
      <c r="K22" s="255"/>
      <c r="L22" s="255"/>
      <c r="M22" s="255"/>
    </row>
    <row r="23" spans="1:13" x14ac:dyDescent="0.25">
      <c r="A23" s="1" t="s">
        <v>124</v>
      </c>
      <c r="B23" s="255" t="s">
        <v>126</v>
      </c>
      <c r="C23" s="255"/>
      <c r="D23" s="255"/>
      <c r="E23" s="255" t="s">
        <v>112</v>
      </c>
      <c r="F23" s="255"/>
      <c r="G23" s="255"/>
      <c r="H23" s="255"/>
      <c r="I23" s="255"/>
      <c r="J23" s="255"/>
      <c r="K23" s="255"/>
      <c r="L23" s="255"/>
      <c r="M23" s="255"/>
    </row>
    <row r="24" spans="1:13" ht="32.25" customHeight="1" x14ac:dyDescent="0.25">
      <c r="A24" s="1" t="s">
        <v>127</v>
      </c>
      <c r="B24" s="70" t="s">
        <v>128</v>
      </c>
      <c r="C24" s="255"/>
      <c r="D24" s="255"/>
      <c r="E24" s="70" t="s">
        <v>129</v>
      </c>
      <c r="F24" s="255"/>
      <c r="G24" s="255"/>
      <c r="H24" s="255"/>
      <c r="I24" s="255"/>
      <c r="J24" s="255"/>
      <c r="K24" s="255"/>
      <c r="L24" s="255"/>
      <c r="M24" s="255"/>
    </row>
    <row r="25" spans="1:13" ht="27" customHeight="1" x14ac:dyDescent="0.25">
      <c r="A25" s="5" t="s">
        <v>131</v>
      </c>
      <c r="B25" s="105" t="s">
        <v>130</v>
      </c>
      <c r="C25" s="105"/>
      <c r="D25" s="105"/>
      <c r="E25" s="255" t="s">
        <v>112</v>
      </c>
      <c r="F25" s="255"/>
      <c r="G25" s="255"/>
      <c r="H25" s="255"/>
      <c r="I25" s="255"/>
      <c r="J25" s="254" t="s">
        <v>463</v>
      </c>
      <c r="K25" s="105"/>
      <c r="L25" s="105"/>
      <c r="M25" s="105"/>
    </row>
    <row r="26" spans="1:13" ht="29.25" customHeight="1" x14ac:dyDescent="0.25">
      <c r="A26" s="5" t="s">
        <v>132</v>
      </c>
      <c r="B26" s="105" t="s">
        <v>133</v>
      </c>
      <c r="C26" s="105"/>
      <c r="D26" s="105"/>
      <c r="E26" s="255" t="s">
        <v>112</v>
      </c>
      <c r="F26" s="255"/>
      <c r="G26" s="255"/>
      <c r="H26" s="255"/>
      <c r="I26" s="255"/>
      <c r="J26" s="254" t="s">
        <v>462</v>
      </c>
      <c r="K26" s="105"/>
      <c r="L26" s="105"/>
      <c r="M26" s="105"/>
    </row>
    <row r="27" spans="1:13" ht="32.25" customHeight="1" x14ac:dyDescent="0.25">
      <c r="A27" s="1" t="s">
        <v>464</v>
      </c>
      <c r="B27" s="262" t="s">
        <v>465</v>
      </c>
      <c r="C27" s="263"/>
      <c r="D27" s="264"/>
      <c r="E27" s="262" t="s">
        <v>466</v>
      </c>
      <c r="F27" s="263"/>
      <c r="G27" s="263"/>
      <c r="H27" s="263"/>
      <c r="I27" s="264"/>
      <c r="J27" s="73" t="s">
        <v>462</v>
      </c>
      <c r="K27" s="263"/>
      <c r="L27" s="263"/>
      <c r="M27" s="264"/>
    </row>
    <row r="28" spans="1:13" ht="23.25" customHeight="1" x14ac:dyDescent="0.25">
      <c r="A28" s="5" t="s">
        <v>134</v>
      </c>
      <c r="B28" s="254" t="s">
        <v>137</v>
      </c>
      <c r="C28" s="105"/>
      <c r="D28" s="105"/>
      <c r="E28" s="105" t="s">
        <v>135</v>
      </c>
      <c r="F28" s="105"/>
      <c r="G28" s="105"/>
      <c r="H28" s="105"/>
      <c r="I28" s="105"/>
      <c r="J28" s="105" t="s">
        <v>136</v>
      </c>
      <c r="K28" s="105"/>
      <c r="L28" s="105"/>
      <c r="M28" s="105"/>
    </row>
    <row r="29" spans="1:13" ht="28.5" customHeight="1" x14ac:dyDescent="0.25">
      <c r="A29" s="5" t="s">
        <v>139</v>
      </c>
      <c r="B29" s="105" t="s">
        <v>138</v>
      </c>
      <c r="C29" s="105"/>
      <c r="D29" s="105"/>
      <c r="E29" s="254" t="s">
        <v>37</v>
      </c>
      <c r="F29" s="105"/>
      <c r="G29" s="105"/>
      <c r="H29" s="105"/>
      <c r="I29" s="105"/>
      <c r="J29" s="105"/>
      <c r="K29" s="105"/>
      <c r="L29" s="105"/>
      <c r="M29" s="105"/>
    </row>
    <row r="30" spans="1:13" ht="44.25" customHeight="1" x14ac:dyDescent="0.25">
      <c r="A30" s="5" t="s">
        <v>140</v>
      </c>
      <c r="B30" s="105" t="s">
        <v>147</v>
      </c>
      <c r="C30" s="105"/>
      <c r="D30" s="105"/>
      <c r="E30" s="254" t="s">
        <v>148</v>
      </c>
      <c r="F30" s="105"/>
      <c r="G30" s="105"/>
      <c r="H30" s="105"/>
      <c r="I30" s="105"/>
      <c r="J30" s="105"/>
      <c r="K30" s="105"/>
      <c r="L30" s="105"/>
      <c r="M30" s="105"/>
    </row>
    <row r="31" spans="1:13" ht="34.5" customHeight="1" x14ac:dyDescent="0.25">
      <c r="A31" s="5" t="s">
        <v>141</v>
      </c>
      <c r="B31" s="105" t="s">
        <v>149</v>
      </c>
      <c r="C31" s="105"/>
      <c r="D31" s="105"/>
      <c r="E31" s="254" t="s">
        <v>37</v>
      </c>
      <c r="F31" s="105"/>
      <c r="G31" s="105"/>
      <c r="H31" s="105"/>
      <c r="I31" s="105"/>
      <c r="J31" s="105"/>
      <c r="K31" s="105"/>
      <c r="L31" s="105"/>
      <c r="M31" s="105"/>
    </row>
    <row r="32" spans="1:13" ht="29.25" customHeight="1" x14ac:dyDescent="0.25">
      <c r="A32" s="5" t="s">
        <v>142</v>
      </c>
      <c r="B32" s="105" t="s">
        <v>150</v>
      </c>
      <c r="C32" s="105"/>
      <c r="D32" s="105"/>
      <c r="E32" s="254" t="s">
        <v>120</v>
      </c>
      <c r="F32" s="105"/>
      <c r="G32" s="105"/>
      <c r="H32" s="105"/>
      <c r="I32" s="105"/>
      <c r="J32" s="105"/>
      <c r="K32" s="105"/>
      <c r="L32" s="105"/>
      <c r="M32" s="105"/>
    </row>
    <row r="33" spans="1:13" ht="30.75" customHeight="1" x14ac:dyDescent="0.25">
      <c r="A33" s="5" t="s">
        <v>143</v>
      </c>
      <c r="B33" s="105" t="s">
        <v>151</v>
      </c>
      <c r="C33" s="105"/>
      <c r="D33" s="105"/>
      <c r="E33" s="254" t="s">
        <v>37</v>
      </c>
      <c r="F33" s="105"/>
      <c r="G33" s="105"/>
      <c r="H33" s="105"/>
      <c r="I33" s="105"/>
      <c r="J33" s="105"/>
      <c r="K33" s="105"/>
      <c r="L33" s="105"/>
      <c r="M33" s="105"/>
    </row>
    <row r="34" spans="1:13" ht="23.25" customHeight="1" x14ac:dyDescent="0.25">
      <c r="A34" s="5" t="s">
        <v>144</v>
      </c>
      <c r="B34" s="105" t="s">
        <v>152</v>
      </c>
      <c r="C34" s="105"/>
      <c r="D34" s="105"/>
      <c r="E34" s="105" t="s">
        <v>34</v>
      </c>
      <c r="F34" s="105"/>
      <c r="G34" s="105"/>
      <c r="H34" s="105"/>
      <c r="I34" s="105"/>
      <c r="J34" s="105"/>
      <c r="K34" s="105"/>
      <c r="L34" s="105"/>
      <c r="M34" s="105"/>
    </row>
    <row r="35" spans="1:13" ht="30.75" customHeight="1" x14ac:dyDescent="0.25">
      <c r="A35" s="5" t="s">
        <v>145</v>
      </c>
      <c r="B35" s="105" t="s">
        <v>154</v>
      </c>
      <c r="C35" s="105"/>
      <c r="D35" s="105"/>
      <c r="E35" s="105" t="s">
        <v>34</v>
      </c>
      <c r="F35" s="105"/>
      <c r="G35" s="105"/>
      <c r="H35" s="105"/>
      <c r="I35" s="105"/>
      <c r="J35" s="254" t="s">
        <v>153</v>
      </c>
      <c r="K35" s="105"/>
      <c r="L35" s="105"/>
      <c r="M35" s="105"/>
    </row>
    <row r="36" spans="1:13" ht="45.75" customHeight="1" x14ac:dyDescent="0.25">
      <c r="A36" s="5" t="s">
        <v>146</v>
      </c>
      <c r="B36" s="105" t="s">
        <v>155</v>
      </c>
      <c r="C36" s="105"/>
      <c r="D36" s="105"/>
      <c r="E36" s="105" t="s">
        <v>34</v>
      </c>
      <c r="F36" s="105"/>
      <c r="G36" s="105"/>
      <c r="H36" s="105"/>
      <c r="I36" s="105"/>
      <c r="J36" s="254" t="s">
        <v>156</v>
      </c>
      <c r="K36" s="105"/>
      <c r="L36" s="105"/>
      <c r="M36" s="105"/>
    </row>
    <row r="37" spans="1:13" ht="89.25" customHeight="1" x14ac:dyDescent="0.25">
      <c r="A37" s="1" t="s">
        <v>157</v>
      </c>
      <c r="B37" s="255" t="s">
        <v>161</v>
      </c>
      <c r="C37" s="255"/>
      <c r="D37" s="255"/>
      <c r="E37" s="70" t="s">
        <v>162</v>
      </c>
      <c r="F37" s="255"/>
      <c r="G37" s="255"/>
      <c r="H37" s="255"/>
      <c r="I37" s="255"/>
      <c r="J37" s="254" t="s">
        <v>163</v>
      </c>
      <c r="K37" s="105"/>
      <c r="L37" s="105"/>
      <c r="M37" s="105"/>
    </row>
    <row r="38" spans="1:13" ht="23.25" customHeight="1" x14ac:dyDescent="0.25">
      <c r="A38" s="5" t="s">
        <v>158</v>
      </c>
      <c r="B38" s="105" t="s">
        <v>164</v>
      </c>
      <c r="C38" s="105"/>
      <c r="D38" s="105"/>
      <c r="E38" s="105" t="s">
        <v>165</v>
      </c>
      <c r="F38" s="105"/>
      <c r="G38" s="105"/>
      <c r="H38" s="105"/>
      <c r="I38" s="105"/>
      <c r="J38" s="105"/>
      <c r="K38" s="105"/>
      <c r="L38" s="105"/>
      <c r="M38" s="105"/>
    </row>
    <row r="39" spans="1:13" ht="31.35" customHeight="1" x14ac:dyDescent="0.25">
      <c r="A39" s="5" t="s">
        <v>159</v>
      </c>
      <c r="B39" s="254" t="s">
        <v>166</v>
      </c>
      <c r="C39" s="105"/>
      <c r="D39" s="105"/>
      <c r="E39" s="105" t="s">
        <v>34</v>
      </c>
      <c r="F39" s="105"/>
      <c r="G39" s="105"/>
      <c r="H39" s="105"/>
      <c r="I39" s="105"/>
      <c r="J39" s="105" t="s">
        <v>167</v>
      </c>
      <c r="K39" s="105"/>
      <c r="L39" s="105"/>
      <c r="M39" s="105"/>
    </row>
    <row r="40" spans="1:13" ht="23.25" customHeight="1" x14ac:dyDescent="0.25">
      <c r="A40" s="5" t="s">
        <v>160</v>
      </c>
      <c r="B40" s="254" t="s">
        <v>174</v>
      </c>
      <c r="C40" s="105"/>
      <c r="D40" s="105"/>
      <c r="E40" s="105" t="s">
        <v>34</v>
      </c>
      <c r="F40" s="105"/>
      <c r="G40" s="105"/>
      <c r="H40" s="105"/>
      <c r="I40" s="105"/>
      <c r="J40" s="105"/>
      <c r="K40" s="105"/>
      <c r="L40" s="105"/>
      <c r="M40" s="105"/>
    </row>
    <row r="41" spans="1:13" ht="23.25" customHeight="1" x14ac:dyDescent="0.25">
      <c r="A41" s="5" t="s">
        <v>168</v>
      </c>
      <c r="B41" s="254" t="s">
        <v>173</v>
      </c>
      <c r="C41" s="105"/>
      <c r="D41" s="105"/>
      <c r="E41" s="105" t="s">
        <v>112</v>
      </c>
      <c r="F41" s="105"/>
      <c r="G41" s="105"/>
      <c r="H41" s="105"/>
      <c r="I41" s="105"/>
      <c r="J41" s="105"/>
      <c r="K41" s="105"/>
      <c r="L41" s="105"/>
      <c r="M41" s="105"/>
    </row>
    <row r="42" spans="1:13" ht="23.25" customHeight="1" x14ac:dyDescent="0.25">
      <c r="A42" s="5" t="s">
        <v>169</v>
      </c>
      <c r="B42" s="105" t="s">
        <v>172</v>
      </c>
      <c r="C42" s="105"/>
      <c r="D42" s="105"/>
      <c r="E42" s="105" t="s">
        <v>112</v>
      </c>
      <c r="F42" s="105"/>
      <c r="G42" s="105"/>
      <c r="H42" s="105"/>
      <c r="I42" s="105"/>
      <c r="J42" s="105"/>
      <c r="K42" s="105"/>
      <c r="L42" s="105"/>
      <c r="M42" s="105"/>
    </row>
    <row r="43" spans="1:13" ht="23.25" customHeight="1" x14ac:dyDescent="0.25">
      <c r="A43" s="5" t="s">
        <v>170</v>
      </c>
      <c r="B43" s="254" t="s">
        <v>175</v>
      </c>
      <c r="C43" s="105"/>
      <c r="D43" s="105"/>
      <c r="E43" s="105" t="s">
        <v>112</v>
      </c>
      <c r="F43" s="105"/>
      <c r="G43" s="105"/>
      <c r="H43" s="105"/>
      <c r="I43" s="105"/>
      <c r="J43" s="105"/>
      <c r="K43" s="105"/>
      <c r="L43" s="105"/>
      <c r="M43" s="105"/>
    </row>
    <row r="44" spans="1:13" ht="23.25" customHeight="1" x14ac:dyDescent="0.25">
      <c r="A44" s="5" t="s">
        <v>171</v>
      </c>
      <c r="B44" s="105" t="s">
        <v>176</v>
      </c>
      <c r="C44" s="105"/>
      <c r="D44" s="105"/>
      <c r="E44" s="105" t="s">
        <v>177</v>
      </c>
      <c r="F44" s="105"/>
      <c r="G44" s="105"/>
      <c r="H44" s="105"/>
      <c r="I44" s="105"/>
      <c r="J44" s="105" t="s">
        <v>178</v>
      </c>
      <c r="K44" s="105"/>
      <c r="L44" s="105"/>
      <c r="M44" s="105"/>
    </row>
    <row r="45" spans="1:13" ht="23.1" customHeight="1" x14ac:dyDescent="0.25">
      <c r="A45" s="5" t="s">
        <v>179</v>
      </c>
      <c r="B45" s="105" t="s">
        <v>182</v>
      </c>
      <c r="C45" s="105"/>
      <c r="D45" s="105"/>
      <c r="E45" s="105" t="s">
        <v>112</v>
      </c>
      <c r="F45" s="105"/>
      <c r="G45" s="105"/>
      <c r="H45" s="105"/>
      <c r="I45" s="105"/>
      <c r="J45" s="105" t="s">
        <v>183</v>
      </c>
      <c r="K45" s="105"/>
      <c r="L45" s="105"/>
      <c r="M45" s="105"/>
    </row>
    <row r="46" spans="1:13" ht="27.6" customHeight="1" x14ac:dyDescent="0.25">
      <c r="A46" s="1" t="s">
        <v>181</v>
      </c>
      <c r="B46" s="255" t="s">
        <v>184</v>
      </c>
      <c r="C46" s="255"/>
      <c r="D46" s="255"/>
      <c r="E46" s="255" t="s">
        <v>185</v>
      </c>
      <c r="F46" s="255"/>
      <c r="G46" s="255"/>
      <c r="H46" s="255"/>
      <c r="I46" s="255"/>
      <c r="J46" s="254" t="s">
        <v>186</v>
      </c>
      <c r="K46" s="105"/>
      <c r="L46" s="105"/>
      <c r="M46" s="105"/>
    </row>
    <row r="47" spans="1:13" ht="60.6" customHeight="1" x14ac:dyDescent="0.25">
      <c r="A47" s="1" t="s">
        <v>180</v>
      </c>
      <c r="B47" s="255" t="s">
        <v>187</v>
      </c>
      <c r="C47" s="255"/>
      <c r="D47" s="255"/>
      <c r="E47" s="70" t="s">
        <v>188</v>
      </c>
      <c r="F47" s="255"/>
      <c r="G47" s="255"/>
      <c r="H47" s="255"/>
      <c r="I47" s="255"/>
      <c r="J47" s="105"/>
      <c r="K47" s="105"/>
      <c r="L47" s="105"/>
      <c r="M47" s="105"/>
    </row>
    <row r="48" spans="1:13" ht="23.1" customHeight="1" x14ac:dyDescent="0.25">
      <c r="A48" s="5" t="s">
        <v>189</v>
      </c>
      <c r="B48" s="105" t="s">
        <v>190</v>
      </c>
      <c r="C48" s="105"/>
      <c r="D48" s="105"/>
      <c r="E48" s="105" t="s">
        <v>191</v>
      </c>
      <c r="F48" s="105"/>
      <c r="G48" s="105"/>
      <c r="H48" s="105"/>
      <c r="I48" s="105"/>
      <c r="J48" s="105" t="s">
        <v>192</v>
      </c>
      <c r="K48" s="105"/>
      <c r="L48" s="105"/>
      <c r="M48" s="105"/>
    </row>
    <row r="49" spans="1:13" ht="30" customHeight="1" x14ac:dyDescent="0.25">
      <c r="A49" s="1" t="s">
        <v>193</v>
      </c>
      <c r="B49" s="255" t="s">
        <v>200</v>
      </c>
      <c r="C49" s="255"/>
      <c r="D49" s="255"/>
      <c r="E49" s="255" t="s">
        <v>201</v>
      </c>
      <c r="F49" s="255"/>
      <c r="G49" s="255"/>
      <c r="H49" s="255"/>
      <c r="I49" s="255"/>
      <c r="J49" s="254" t="s">
        <v>202</v>
      </c>
      <c r="K49" s="105"/>
      <c r="L49" s="105"/>
      <c r="M49" s="105"/>
    </row>
    <row r="50" spans="1:13" ht="159.6" customHeight="1" x14ac:dyDescent="0.25">
      <c r="A50" s="1" t="s">
        <v>194</v>
      </c>
      <c r="B50" s="70" t="s">
        <v>203</v>
      </c>
      <c r="C50" s="255"/>
      <c r="D50" s="255"/>
      <c r="E50" s="70" t="s">
        <v>204</v>
      </c>
      <c r="F50" s="255"/>
      <c r="G50" s="255"/>
      <c r="H50" s="255"/>
      <c r="I50" s="255"/>
      <c r="J50" s="254" t="s">
        <v>205</v>
      </c>
      <c r="K50" s="105"/>
      <c r="L50" s="105"/>
      <c r="M50" s="105"/>
    </row>
    <row r="51" spans="1:13" ht="23.1" customHeight="1" x14ac:dyDescent="0.25">
      <c r="A51" s="5" t="s">
        <v>195</v>
      </c>
      <c r="B51" s="105" t="s">
        <v>206</v>
      </c>
      <c r="C51" s="105"/>
      <c r="D51" s="105"/>
      <c r="E51" s="105" t="s">
        <v>34</v>
      </c>
      <c r="F51" s="105"/>
      <c r="G51" s="105"/>
      <c r="H51" s="105"/>
      <c r="I51" s="105"/>
      <c r="J51" s="105"/>
      <c r="K51" s="105"/>
      <c r="L51" s="105"/>
      <c r="M51" s="105"/>
    </row>
    <row r="52" spans="1:13" ht="23.1" customHeight="1" x14ac:dyDescent="0.25">
      <c r="A52" s="5" t="s">
        <v>196</v>
      </c>
      <c r="B52" s="105" t="s">
        <v>207</v>
      </c>
      <c r="C52" s="105"/>
      <c r="D52" s="105"/>
      <c r="E52" s="105" t="s">
        <v>34</v>
      </c>
      <c r="F52" s="105"/>
      <c r="G52" s="105"/>
      <c r="H52" s="105"/>
      <c r="I52" s="105"/>
      <c r="J52" s="105"/>
      <c r="K52" s="105"/>
      <c r="L52" s="105"/>
      <c r="M52" s="105"/>
    </row>
    <row r="53" spans="1:13" ht="23.1" customHeight="1" x14ac:dyDescent="0.25">
      <c r="A53" s="5" t="s">
        <v>197</v>
      </c>
      <c r="B53" s="105" t="s">
        <v>208</v>
      </c>
      <c r="C53" s="105"/>
      <c r="D53" s="105"/>
      <c r="E53" s="105" t="s">
        <v>34</v>
      </c>
      <c r="F53" s="105"/>
      <c r="G53" s="105"/>
      <c r="H53" s="105"/>
      <c r="I53" s="105"/>
      <c r="J53" s="105"/>
      <c r="K53" s="105"/>
      <c r="L53" s="105"/>
      <c r="M53" s="105"/>
    </row>
    <row r="54" spans="1:13" ht="23.1" customHeight="1" x14ac:dyDescent="0.25">
      <c r="A54" s="5" t="s">
        <v>198</v>
      </c>
      <c r="B54" s="105" t="s">
        <v>209</v>
      </c>
      <c r="C54" s="105"/>
      <c r="D54" s="105"/>
      <c r="E54" s="105" t="s">
        <v>34</v>
      </c>
      <c r="F54" s="105"/>
      <c r="G54" s="105"/>
      <c r="H54" s="105"/>
      <c r="I54" s="105"/>
      <c r="J54" s="105"/>
      <c r="K54" s="105"/>
      <c r="L54" s="105"/>
      <c r="M54" s="105"/>
    </row>
    <row r="55" spans="1:13" ht="45.6" customHeight="1" x14ac:dyDescent="0.25">
      <c r="A55" s="5" t="s">
        <v>199</v>
      </c>
      <c r="B55" s="255" t="s">
        <v>210</v>
      </c>
      <c r="C55" s="255"/>
      <c r="D55" s="255"/>
      <c r="E55" s="255" t="s">
        <v>34</v>
      </c>
      <c r="F55" s="255"/>
      <c r="G55" s="255"/>
      <c r="H55" s="255"/>
      <c r="I55" s="255"/>
      <c r="J55" s="254" t="s">
        <v>211</v>
      </c>
      <c r="K55" s="105"/>
      <c r="L55" s="105"/>
      <c r="M55" s="105"/>
    </row>
    <row r="57" spans="1:13" ht="31.5" customHeight="1" x14ac:dyDescent="0.25">
      <c r="A57" s="260" t="s">
        <v>460</v>
      </c>
      <c r="B57" s="261"/>
      <c r="C57" s="261"/>
      <c r="D57" s="261"/>
      <c r="E57" s="261"/>
      <c r="F57" s="261"/>
      <c r="G57" s="261"/>
      <c r="H57" s="261"/>
      <c r="I57" s="261"/>
      <c r="J57" s="261"/>
      <c r="K57" s="261"/>
      <c r="L57" s="261"/>
      <c r="M57" s="261"/>
    </row>
  </sheetData>
  <mergeCells count="151">
    <mergeCell ref="A57:M57"/>
    <mergeCell ref="B27:D27"/>
    <mergeCell ref="E27:I27"/>
    <mergeCell ref="J27:M27"/>
    <mergeCell ref="B9:D9"/>
    <mergeCell ref="E9:I9"/>
    <mergeCell ref="J9:M9"/>
    <mergeCell ref="B10:D10"/>
    <mergeCell ref="E10:I10"/>
    <mergeCell ref="J10:M10"/>
    <mergeCell ref="B13:D13"/>
    <mergeCell ref="E13:I13"/>
    <mergeCell ref="J13:M13"/>
    <mergeCell ref="B14:D14"/>
    <mergeCell ref="E14:I14"/>
    <mergeCell ref="J14:M14"/>
    <mergeCell ref="B11:D11"/>
    <mergeCell ref="E11:I11"/>
    <mergeCell ref="J11:M11"/>
    <mergeCell ref="B12:D12"/>
    <mergeCell ref="E12:I12"/>
    <mergeCell ref="J12:M12"/>
    <mergeCell ref="B17:D17"/>
    <mergeCell ref="E17:I17"/>
    <mergeCell ref="A1:M1"/>
    <mergeCell ref="A2:M2"/>
    <mergeCell ref="A3:M3"/>
    <mergeCell ref="A4:M4"/>
    <mergeCell ref="B8:D8"/>
    <mergeCell ref="E8:I8"/>
    <mergeCell ref="J8:M8"/>
    <mergeCell ref="A5:M5"/>
    <mergeCell ref="A6:M6"/>
    <mergeCell ref="J17:M17"/>
    <mergeCell ref="B18:D18"/>
    <mergeCell ref="E18:I18"/>
    <mergeCell ref="J18:M18"/>
    <mergeCell ref="B15:D15"/>
    <mergeCell ref="E15:I15"/>
    <mergeCell ref="J15:M15"/>
    <mergeCell ref="B16:D16"/>
    <mergeCell ref="E16:I16"/>
    <mergeCell ref="J16:M16"/>
    <mergeCell ref="B21:D21"/>
    <mergeCell ref="E21:I21"/>
    <mergeCell ref="J21:M21"/>
    <mergeCell ref="B22:D22"/>
    <mergeCell ref="E22:I22"/>
    <mergeCell ref="J22:M22"/>
    <mergeCell ref="B19:D19"/>
    <mergeCell ref="E19:I19"/>
    <mergeCell ref="J19:M19"/>
    <mergeCell ref="B20:D20"/>
    <mergeCell ref="E20:I20"/>
    <mergeCell ref="J20:M20"/>
    <mergeCell ref="B25:D25"/>
    <mergeCell ref="E25:I25"/>
    <mergeCell ref="J25:M25"/>
    <mergeCell ref="B26:D26"/>
    <mergeCell ref="E26:I26"/>
    <mergeCell ref="J26:M26"/>
    <mergeCell ref="B23:D23"/>
    <mergeCell ref="E23:I23"/>
    <mergeCell ref="J23:M23"/>
    <mergeCell ref="B24:D24"/>
    <mergeCell ref="E24:I24"/>
    <mergeCell ref="J24:M24"/>
    <mergeCell ref="B30:D30"/>
    <mergeCell ref="E30:I30"/>
    <mergeCell ref="J30:M30"/>
    <mergeCell ref="B31:D31"/>
    <mergeCell ref="E31:I31"/>
    <mergeCell ref="J31:M31"/>
    <mergeCell ref="B28:D28"/>
    <mergeCell ref="E28:I28"/>
    <mergeCell ref="J28:M28"/>
    <mergeCell ref="B29:D29"/>
    <mergeCell ref="E29:I29"/>
    <mergeCell ref="J29:M29"/>
    <mergeCell ref="B34:D34"/>
    <mergeCell ref="E34:I34"/>
    <mergeCell ref="J34:M34"/>
    <mergeCell ref="B35:D35"/>
    <mergeCell ref="E35:I35"/>
    <mergeCell ref="J35:M35"/>
    <mergeCell ref="B32:D32"/>
    <mergeCell ref="E32:I32"/>
    <mergeCell ref="J32:M32"/>
    <mergeCell ref="B33:D33"/>
    <mergeCell ref="E33:I33"/>
    <mergeCell ref="J33:M33"/>
    <mergeCell ref="B38:D38"/>
    <mergeCell ref="E38:I38"/>
    <mergeCell ref="J38:M38"/>
    <mergeCell ref="B39:D39"/>
    <mergeCell ref="E39:I39"/>
    <mergeCell ref="J39:M39"/>
    <mergeCell ref="B36:D36"/>
    <mergeCell ref="E36:I36"/>
    <mergeCell ref="J36:M36"/>
    <mergeCell ref="B37:D37"/>
    <mergeCell ref="E37:I37"/>
    <mergeCell ref="J37:M37"/>
    <mergeCell ref="B42:D42"/>
    <mergeCell ref="E42:I42"/>
    <mergeCell ref="J42:M42"/>
    <mergeCell ref="B43:D43"/>
    <mergeCell ref="E43:I43"/>
    <mergeCell ref="J43:M43"/>
    <mergeCell ref="B40:D40"/>
    <mergeCell ref="E40:I40"/>
    <mergeCell ref="J40:M40"/>
    <mergeCell ref="B41:D41"/>
    <mergeCell ref="E41:I41"/>
    <mergeCell ref="J41:M41"/>
    <mergeCell ref="B46:D46"/>
    <mergeCell ref="E46:I46"/>
    <mergeCell ref="J46:M46"/>
    <mergeCell ref="B47:D47"/>
    <mergeCell ref="E47:I47"/>
    <mergeCell ref="J47:M47"/>
    <mergeCell ref="B44:D44"/>
    <mergeCell ref="E44:I44"/>
    <mergeCell ref="J44:M44"/>
    <mergeCell ref="B45:D45"/>
    <mergeCell ref="E45:I45"/>
    <mergeCell ref="J45:M45"/>
    <mergeCell ref="B50:D50"/>
    <mergeCell ref="E50:I50"/>
    <mergeCell ref="J50:M50"/>
    <mergeCell ref="B51:D51"/>
    <mergeCell ref="E51:I51"/>
    <mergeCell ref="J51:M51"/>
    <mergeCell ref="B48:D48"/>
    <mergeCell ref="E48:I48"/>
    <mergeCell ref="J48:M48"/>
    <mergeCell ref="B49:D49"/>
    <mergeCell ref="E49:I49"/>
    <mergeCell ref="J49:M49"/>
    <mergeCell ref="B54:D54"/>
    <mergeCell ref="E54:I54"/>
    <mergeCell ref="J54:M54"/>
    <mergeCell ref="B55:D55"/>
    <mergeCell ref="E55:I55"/>
    <mergeCell ref="J55:M55"/>
    <mergeCell ref="B52:D52"/>
    <mergeCell ref="E52:I52"/>
    <mergeCell ref="J52:M52"/>
    <mergeCell ref="B53:D53"/>
    <mergeCell ref="E53:I53"/>
    <mergeCell ref="J53:M5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E4FFB-F7D8-4ABF-B390-3AFC61D34C5F}">
  <dimension ref="A1:M49"/>
  <sheetViews>
    <sheetView workbookViewId="0">
      <selection sqref="A1:M1"/>
    </sheetView>
  </sheetViews>
  <sheetFormatPr defaultRowHeight="15" x14ac:dyDescent="0.25"/>
  <sheetData>
    <row r="1" spans="1:13" x14ac:dyDescent="0.25">
      <c r="A1" s="168" t="s">
        <v>58</v>
      </c>
      <c r="B1" s="168"/>
      <c r="C1" s="168"/>
      <c r="D1" s="168"/>
      <c r="E1" s="168"/>
      <c r="F1" s="168"/>
      <c r="G1" s="168"/>
      <c r="H1" s="168"/>
      <c r="I1" s="168"/>
      <c r="J1" s="168"/>
      <c r="K1" s="168"/>
      <c r="L1" s="168"/>
      <c r="M1" s="168"/>
    </row>
    <row r="2" spans="1:13" x14ac:dyDescent="0.25">
      <c r="A2" s="105" t="s">
        <v>60</v>
      </c>
      <c r="B2" s="105"/>
      <c r="C2" s="105"/>
      <c r="D2" s="105"/>
      <c r="E2" s="105"/>
      <c r="F2" s="105"/>
      <c r="G2" s="105"/>
      <c r="H2" s="105"/>
      <c r="I2" s="105"/>
      <c r="J2" s="105"/>
      <c r="K2" s="105"/>
      <c r="L2" s="105"/>
      <c r="M2" s="105"/>
    </row>
    <row r="3" spans="1:13" ht="75.75" customHeight="1" x14ac:dyDescent="0.25">
      <c r="A3" s="231" t="s">
        <v>80</v>
      </c>
      <c r="B3" s="231"/>
      <c r="C3" s="231"/>
      <c r="D3" s="231"/>
      <c r="E3" s="231"/>
      <c r="F3" s="231"/>
      <c r="G3" s="231"/>
      <c r="H3" s="231"/>
      <c r="I3" s="231"/>
      <c r="J3" s="231"/>
      <c r="K3" s="231"/>
      <c r="L3" s="231"/>
      <c r="M3" s="231"/>
    </row>
    <row r="4" spans="1:13" x14ac:dyDescent="0.25">
      <c r="A4" s="244" t="s">
        <v>215</v>
      </c>
      <c r="B4" s="57"/>
      <c r="C4" s="57"/>
      <c r="D4" s="57"/>
      <c r="E4" s="57"/>
      <c r="F4" s="57"/>
      <c r="G4" s="57"/>
      <c r="H4" s="57"/>
      <c r="I4" s="57"/>
      <c r="J4" s="57"/>
      <c r="K4" s="57"/>
      <c r="L4" s="57"/>
      <c r="M4" s="247"/>
    </row>
    <row r="5" spans="1:13" ht="30" customHeight="1" x14ac:dyDescent="0.25">
      <c r="A5" s="231" t="s">
        <v>21</v>
      </c>
      <c r="B5" s="231"/>
      <c r="C5" s="231"/>
      <c r="D5" s="231"/>
      <c r="E5" s="231"/>
      <c r="F5" s="231"/>
      <c r="G5" s="231"/>
      <c r="H5" s="231"/>
      <c r="I5" s="231"/>
      <c r="J5" s="231"/>
      <c r="K5" s="231"/>
      <c r="L5" s="231"/>
      <c r="M5" s="231"/>
    </row>
    <row r="7" spans="1:13" ht="30" customHeight="1" x14ac:dyDescent="0.25">
      <c r="A7" s="262" t="s">
        <v>24</v>
      </c>
      <c r="B7" s="263"/>
      <c r="C7" s="264"/>
      <c r="D7" s="73" t="s">
        <v>216</v>
      </c>
      <c r="E7" s="265"/>
      <c r="F7" s="265"/>
      <c r="G7" s="265"/>
      <c r="H7" s="266"/>
      <c r="I7" s="262" t="s">
        <v>26</v>
      </c>
      <c r="J7" s="263"/>
      <c r="K7" s="263"/>
      <c r="L7" s="263"/>
      <c r="M7" s="264"/>
    </row>
    <row r="8" spans="1:13" ht="30" customHeight="1" x14ac:dyDescent="0.25">
      <c r="A8" s="240" t="s">
        <v>217</v>
      </c>
      <c r="B8" s="240"/>
      <c r="C8" s="240"/>
      <c r="D8" s="255" t="s">
        <v>41</v>
      </c>
      <c r="E8" s="255"/>
      <c r="F8" s="255"/>
      <c r="G8" s="255"/>
      <c r="H8" s="255"/>
      <c r="I8" s="254" t="s">
        <v>218</v>
      </c>
      <c r="J8" s="254"/>
      <c r="K8" s="254"/>
      <c r="L8" s="254"/>
      <c r="M8" s="254"/>
    </row>
    <row r="9" spans="1:13" ht="30.6" customHeight="1" x14ac:dyDescent="0.25">
      <c r="A9" s="240" t="s">
        <v>176</v>
      </c>
      <c r="B9" s="240"/>
      <c r="C9" s="240"/>
      <c r="D9" s="70" t="s">
        <v>219</v>
      </c>
      <c r="E9" s="255"/>
      <c r="F9" s="255"/>
      <c r="G9" s="255"/>
      <c r="H9" s="255"/>
      <c r="I9" s="255" t="s">
        <v>220</v>
      </c>
      <c r="J9" s="255"/>
      <c r="K9" s="255"/>
      <c r="L9" s="255"/>
      <c r="M9" s="255"/>
    </row>
    <row r="10" spans="1:13" ht="23.1" customHeight="1" x14ac:dyDescent="0.25">
      <c r="A10" s="240" t="s">
        <v>221</v>
      </c>
      <c r="B10" s="240"/>
      <c r="C10" s="240"/>
      <c r="D10" s="255" t="s">
        <v>112</v>
      </c>
      <c r="E10" s="255"/>
      <c r="F10" s="255"/>
      <c r="G10" s="255"/>
      <c r="H10" s="255"/>
      <c r="I10" s="255"/>
      <c r="J10" s="255"/>
      <c r="K10" s="255"/>
      <c r="L10" s="255"/>
      <c r="M10" s="255"/>
    </row>
    <row r="11" spans="1:13" ht="23.1" customHeight="1" x14ac:dyDescent="0.25">
      <c r="A11" s="240" t="s">
        <v>222</v>
      </c>
      <c r="B11" s="240"/>
      <c r="C11" s="240"/>
      <c r="D11" s="255" t="s">
        <v>112</v>
      </c>
      <c r="E11" s="255"/>
      <c r="F11" s="255"/>
      <c r="G11" s="255"/>
      <c r="H11" s="255"/>
      <c r="I11" s="255"/>
      <c r="J11" s="255"/>
      <c r="K11" s="255"/>
      <c r="L11" s="255"/>
      <c r="M11" s="255"/>
    </row>
    <row r="12" spans="1:13" ht="23.1" customHeight="1" x14ac:dyDescent="0.25">
      <c r="A12" s="240" t="s">
        <v>223</v>
      </c>
      <c r="B12" s="240"/>
      <c r="C12" s="240"/>
      <c r="D12" s="255" t="s">
        <v>112</v>
      </c>
      <c r="E12" s="255"/>
      <c r="F12" s="255"/>
      <c r="G12" s="255"/>
      <c r="H12" s="255"/>
      <c r="I12" s="255" t="s">
        <v>220</v>
      </c>
      <c r="J12" s="255"/>
      <c r="K12" s="255"/>
      <c r="L12" s="255"/>
      <c r="M12" s="255"/>
    </row>
    <row r="13" spans="1:13" ht="23.1" customHeight="1" x14ac:dyDescent="0.25">
      <c r="A13" s="240" t="s">
        <v>224</v>
      </c>
      <c r="B13" s="240"/>
      <c r="C13" s="240"/>
      <c r="D13" s="255" t="s">
        <v>112</v>
      </c>
      <c r="E13" s="255"/>
      <c r="F13" s="255"/>
      <c r="G13" s="255"/>
      <c r="H13" s="255"/>
      <c r="I13" s="255" t="s">
        <v>220</v>
      </c>
      <c r="J13" s="255"/>
      <c r="K13" s="255"/>
      <c r="L13" s="255"/>
      <c r="M13" s="255"/>
    </row>
    <row r="14" spans="1:13" ht="23.1" customHeight="1" x14ac:dyDescent="0.25">
      <c r="A14" s="240" t="s">
        <v>225</v>
      </c>
      <c r="B14" s="240"/>
      <c r="C14" s="240"/>
      <c r="D14" s="255" t="s">
        <v>226</v>
      </c>
      <c r="E14" s="255"/>
      <c r="F14" s="255"/>
      <c r="G14" s="255"/>
      <c r="H14" s="255"/>
      <c r="I14" s="255" t="s">
        <v>227</v>
      </c>
      <c r="J14" s="255"/>
      <c r="K14" s="255"/>
      <c r="L14" s="255"/>
      <c r="M14" s="255"/>
    </row>
    <row r="15" spans="1:13" ht="23.1" customHeight="1" x14ac:dyDescent="0.25">
      <c r="A15" s="240" t="s">
        <v>228</v>
      </c>
      <c r="B15" s="240"/>
      <c r="C15" s="240"/>
      <c r="D15" s="255" t="s">
        <v>34</v>
      </c>
      <c r="E15" s="255"/>
      <c r="F15" s="255"/>
      <c r="G15" s="255"/>
      <c r="H15" s="255"/>
      <c r="I15" s="255"/>
      <c r="J15" s="255"/>
      <c r="K15" s="255"/>
      <c r="L15" s="255"/>
      <c r="M15" s="255"/>
    </row>
    <row r="16" spans="1:13" ht="23.1" customHeight="1" x14ac:dyDescent="0.25">
      <c r="A16" s="240" t="s">
        <v>229</v>
      </c>
      <c r="B16" s="240"/>
      <c r="C16" s="240"/>
      <c r="D16" s="255" t="s">
        <v>230</v>
      </c>
      <c r="E16" s="255"/>
      <c r="F16" s="255"/>
      <c r="G16" s="255"/>
      <c r="H16" s="255"/>
      <c r="I16" s="255" t="s">
        <v>231</v>
      </c>
      <c r="J16" s="255"/>
      <c r="K16" s="255"/>
      <c r="L16" s="255"/>
      <c r="M16" s="255"/>
    </row>
    <row r="17" spans="1:13" ht="29.45" customHeight="1" x14ac:dyDescent="0.25">
      <c r="A17" s="243" t="s">
        <v>232</v>
      </c>
      <c r="B17" s="240"/>
      <c r="C17" s="240"/>
      <c r="D17" s="255" t="s">
        <v>233</v>
      </c>
      <c r="E17" s="255"/>
      <c r="F17" s="255"/>
      <c r="G17" s="255"/>
      <c r="H17" s="255"/>
      <c r="I17" s="255"/>
      <c r="J17" s="255"/>
      <c r="K17" s="255"/>
      <c r="L17" s="255"/>
      <c r="M17" s="255"/>
    </row>
    <row r="18" spans="1:13" ht="23.1" customHeight="1" x14ac:dyDescent="0.25">
      <c r="A18" s="240" t="s">
        <v>234</v>
      </c>
      <c r="B18" s="240"/>
      <c r="C18" s="240"/>
      <c r="D18" s="255" t="s">
        <v>34</v>
      </c>
      <c r="E18" s="255"/>
      <c r="F18" s="255"/>
      <c r="G18" s="255"/>
      <c r="H18" s="255"/>
      <c r="I18" s="255"/>
      <c r="J18" s="255"/>
      <c r="K18" s="255"/>
      <c r="L18" s="255"/>
      <c r="M18" s="255"/>
    </row>
    <row r="19" spans="1:13" ht="45" customHeight="1" x14ac:dyDescent="0.25">
      <c r="A19" s="240" t="s">
        <v>235</v>
      </c>
      <c r="B19" s="240"/>
      <c r="C19" s="240"/>
      <c r="D19" s="70" t="s">
        <v>236</v>
      </c>
      <c r="E19" s="255"/>
      <c r="F19" s="255"/>
      <c r="G19" s="255"/>
      <c r="H19" s="255"/>
      <c r="I19" s="255"/>
      <c r="J19" s="255"/>
      <c r="K19" s="255"/>
      <c r="L19" s="255"/>
      <c r="M19" s="255"/>
    </row>
    <row r="20" spans="1:13" ht="29.1" customHeight="1" x14ac:dyDescent="0.25">
      <c r="A20" s="240" t="s">
        <v>237</v>
      </c>
      <c r="B20" s="240"/>
      <c r="C20" s="240"/>
      <c r="D20" s="70" t="s">
        <v>238</v>
      </c>
      <c r="E20" s="255"/>
      <c r="F20" s="255"/>
      <c r="G20" s="255"/>
      <c r="H20" s="255"/>
      <c r="I20" s="255"/>
      <c r="J20" s="255"/>
      <c r="K20" s="255"/>
      <c r="L20" s="255"/>
      <c r="M20" s="255"/>
    </row>
    <row r="21" spans="1:13" ht="29.1" customHeight="1" x14ac:dyDescent="0.25">
      <c r="A21" s="240" t="s">
        <v>239</v>
      </c>
      <c r="B21" s="240"/>
      <c r="C21" s="240"/>
      <c r="D21" s="255" t="s">
        <v>240</v>
      </c>
      <c r="E21" s="255"/>
      <c r="F21" s="255"/>
      <c r="G21" s="255"/>
      <c r="H21" s="255"/>
      <c r="I21" s="70" t="s">
        <v>241</v>
      </c>
      <c r="J21" s="255"/>
      <c r="K21" s="255"/>
      <c r="L21" s="255"/>
      <c r="M21" s="255"/>
    </row>
    <row r="22" spans="1:13" ht="28.35" customHeight="1" x14ac:dyDescent="0.25">
      <c r="A22" s="240" t="s">
        <v>242</v>
      </c>
      <c r="B22" s="240"/>
      <c r="C22" s="240"/>
      <c r="D22" s="255" t="s">
        <v>240</v>
      </c>
      <c r="E22" s="255"/>
      <c r="F22" s="255"/>
      <c r="G22" s="255"/>
      <c r="H22" s="255"/>
      <c r="I22" s="70" t="s">
        <v>241</v>
      </c>
      <c r="J22" s="255"/>
      <c r="K22" s="255"/>
      <c r="L22" s="255"/>
      <c r="M22" s="255"/>
    </row>
    <row r="23" spans="1:13" ht="58.35" customHeight="1" x14ac:dyDescent="0.25">
      <c r="A23" s="240" t="s">
        <v>243</v>
      </c>
      <c r="B23" s="240"/>
      <c r="C23" s="240"/>
      <c r="D23" s="70" t="s">
        <v>244</v>
      </c>
      <c r="E23" s="255"/>
      <c r="F23" s="255"/>
      <c r="G23" s="255"/>
      <c r="H23" s="255"/>
      <c r="I23" s="70" t="s">
        <v>245</v>
      </c>
      <c r="J23" s="255"/>
      <c r="K23" s="255"/>
      <c r="L23" s="255"/>
      <c r="M23" s="255"/>
    </row>
    <row r="24" spans="1:13" ht="32.1" customHeight="1" x14ac:dyDescent="0.25">
      <c r="A24" s="240" t="s">
        <v>246</v>
      </c>
      <c r="B24" s="240"/>
      <c r="C24" s="240"/>
      <c r="D24" s="255" t="s">
        <v>247</v>
      </c>
      <c r="E24" s="255"/>
      <c r="F24" s="255"/>
      <c r="G24" s="255"/>
      <c r="H24" s="255"/>
      <c r="I24" s="70" t="s">
        <v>248</v>
      </c>
      <c r="J24" s="70"/>
      <c r="K24" s="70"/>
      <c r="L24" s="70"/>
      <c r="M24" s="70"/>
    </row>
    <row r="25" spans="1:13" ht="32.1" customHeight="1" x14ac:dyDescent="0.25">
      <c r="A25" s="240" t="s">
        <v>249</v>
      </c>
      <c r="B25" s="240"/>
      <c r="C25" s="240"/>
      <c r="D25" s="255" t="s">
        <v>247</v>
      </c>
      <c r="E25" s="255"/>
      <c r="F25" s="255"/>
      <c r="G25" s="255"/>
      <c r="H25" s="255"/>
      <c r="I25" s="70" t="s">
        <v>248</v>
      </c>
      <c r="J25" s="70"/>
      <c r="K25" s="70"/>
      <c r="L25" s="70"/>
      <c r="M25" s="70"/>
    </row>
    <row r="26" spans="1:13" ht="23.1" customHeight="1" x14ac:dyDescent="0.25">
      <c r="A26" s="240" t="s">
        <v>250</v>
      </c>
      <c r="B26" s="240"/>
      <c r="C26" s="240"/>
      <c r="D26" s="255" t="s">
        <v>34</v>
      </c>
      <c r="E26" s="255"/>
      <c r="F26" s="255"/>
      <c r="G26" s="255"/>
      <c r="H26" s="255"/>
      <c r="I26" s="255"/>
      <c r="J26" s="255"/>
      <c r="K26" s="255"/>
      <c r="L26" s="255"/>
      <c r="M26" s="255"/>
    </row>
    <row r="27" spans="1:13" ht="23.1" customHeight="1" x14ac:dyDescent="0.25">
      <c r="A27" s="240" t="s">
        <v>208</v>
      </c>
      <c r="B27" s="240"/>
      <c r="C27" s="240"/>
      <c r="D27" s="255" t="s">
        <v>34</v>
      </c>
      <c r="E27" s="255"/>
      <c r="F27" s="255"/>
      <c r="G27" s="255"/>
      <c r="H27" s="255"/>
      <c r="I27" s="255"/>
      <c r="J27" s="255"/>
      <c r="K27" s="255"/>
      <c r="L27" s="255"/>
      <c r="M27" s="255"/>
    </row>
    <row r="28" spans="1:13" ht="23.1" customHeight="1" x14ac:dyDescent="0.25">
      <c r="A28" s="240" t="s">
        <v>251</v>
      </c>
      <c r="B28" s="240"/>
      <c r="C28" s="240"/>
      <c r="D28" s="255" t="s">
        <v>34</v>
      </c>
      <c r="E28" s="255"/>
      <c r="F28" s="255"/>
      <c r="G28" s="255"/>
      <c r="H28" s="255"/>
      <c r="I28" s="255" t="s">
        <v>256</v>
      </c>
      <c r="J28" s="255"/>
      <c r="K28" s="255"/>
      <c r="L28" s="255"/>
      <c r="M28" s="255"/>
    </row>
    <row r="29" spans="1:13" ht="23.1" customHeight="1" x14ac:dyDescent="0.25">
      <c r="A29" s="240" t="s">
        <v>252</v>
      </c>
      <c r="B29" s="240"/>
      <c r="C29" s="240"/>
      <c r="D29" s="255" t="s">
        <v>34</v>
      </c>
      <c r="E29" s="255"/>
      <c r="F29" s="255"/>
      <c r="G29" s="255"/>
      <c r="H29" s="255"/>
      <c r="I29" s="255" t="s">
        <v>257</v>
      </c>
      <c r="J29" s="255"/>
      <c r="K29" s="255"/>
      <c r="L29" s="255"/>
      <c r="M29" s="255"/>
    </row>
    <row r="30" spans="1:13" ht="23.1" customHeight="1" x14ac:dyDescent="0.25">
      <c r="A30" s="240" t="s">
        <v>253</v>
      </c>
      <c r="B30" s="240"/>
      <c r="C30" s="240"/>
      <c r="D30" s="255" t="s">
        <v>34</v>
      </c>
      <c r="E30" s="255"/>
      <c r="F30" s="255"/>
      <c r="G30" s="255"/>
      <c r="H30" s="255"/>
      <c r="I30" s="255"/>
      <c r="J30" s="255"/>
      <c r="K30" s="255"/>
      <c r="L30" s="255"/>
      <c r="M30" s="255"/>
    </row>
    <row r="31" spans="1:13" ht="23.1" customHeight="1" x14ac:dyDescent="0.25">
      <c r="A31" s="240" t="s">
        <v>254</v>
      </c>
      <c r="B31" s="240"/>
      <c r="C31" s="240"/>
      <c r="D31" s="255" t="s">
        <v>34</v>
      </c>
      <c r="E31" s="255"/>
      <c r="F31" s="255"/>
      <c r="G31" s="255"/>
      <c r="H31" s="255"/>
      <c r="I31" s="255"/>
      <c r="J31" s="255"/>
      <c r="K31" s="255"/>
      <c r="L31" s="255"/>
      <c r="M31" s="255"/>
    </row>
    <row r="32" spans="1:13" ht="23.1" customHeight="1" x14ac:dyDescent="0.25">
      <c r="A32" s="240" t="s">
        <v>67</v>
      </c>
      <c r="B32" s="240"/>
      <c r="C32" s="240"/>
      <c r="D32" s="255" t="s">
        <v>34</v>
      </c>
      <c r="E32" s="255"/>
      <c r="F32" s="255"/>
      <c r="G32" s="255"/>
      <c r="H32" s="255"/>
      <c r="I32" s="255"/>
      <c r="J32" s="255"/>
      <c r="K32" s="255"/>
      <c r="L32" s="255"/>
      <c r="M32" s="255"/>
    </row>
    <row r="33" spans="1:13" ht="23.1" customHeight="1" x14ac:dyDescent="0.25">
      <c r="A33" s="240" t="s">
        <v>255</v>
      </c>
      <c r="B33" s="240"/>
      <c r="C33" s="240"/>
      <c r="D33" s="255" t="s">
        <v>34</v>
      </c>
      <c r="E33" s="255"/>
      <c r="F33" s="255"/>
      <c r="G33" s="255"/>
      <c r="H33" s="255"/>
      <c r="I33" s="255"/>
      <c r="J33" s="255"/>
      <c r="K33" s="255"/>
      <c r="L33" s="255"/>
      <c r="M33" s="255"/>
    </row>
    <row r="34" spans="1:13" ht="28.35" customHeight="1" x14ac:dyDescent="0.25">
      <c r="A34" s="240" t="s">
        <v>258</v>
      </c>
      <c r="B34" s="240"/>
      <c r="C34" s="240"/>
      <c r="D34" s="255" t="s">
        <v>41</v>
      </c>
      <c r="E34" s="255"/>
      <c r="F34" s="255"/>
      <c r="G34" s="255"/>
      <c r="H34" s="255"/>
      <c r="I34" s="70" t="s">
        <v>259</v>
      </c>
      <c r="J34" s="70"/>
      <c r="K34" s="70"/>
      <c r="L34" s="70"/>
      <c r="M34" s="70"/>
    </row>
    <row r="35" spans="1:13" ht="28.35" customHeight="1" x14ac:dyDescent="0.25">
      <c r="A35" s="243" t="s">
        <v>260</v>
      </c>
      <c r="B35" s="240"/>
      <c r="C35" s="240"/>
      <c r="D35" s="255" t="s">
        <v>112</v>
      </c>
      <c r="E35" s="255"/>
      <c r="F35" s="255"/>
      <c r="G35" s="255"/>
      <c r="H35" s="255"/>
      <c r="I35" s="255"/>
      <c r="J35" s="255"/>
      <c r="K35" s="255"/>
      <c r="L35" s="255"/>
      <c r="M35" s="255"/>
    </row>
    <row r="36" spans="1:13" ht="31.35" customHeight="1" x14ac:dyDescent="0.25">
      <c r="A36" s="243" t="s">
        <v>261</v>
      </c>
      <c r="B36" s="240"/>
      <c r="C36" s="240"/>
      <c r="D36" s="255" t="s">
        <v>41</v>
      </c>
      <c r="E36" s="255"/>
      <c r="F36" s="255"/>
      <c r="G36" s="255"/>
      <c r="H36" s="255"/>
      <c r="I36" s="255"/>
      <c r="J36" s="255"/>
      <c r="K36" s="255"/>
      <c r="L36" s="255"/>
      <c r="M36" s="255"/>
    </row>
    <row r="37" spans="1:13" ht="29.1" customHeight="1" x14ac:dyDescent="0.25">
      <c r="A37" s="240" t="s">
        <v>262</v>
      </c>
      <c r="B37" s="240"/>
      <c r="C37" s="240"/>
      <c r="D37" s="255" t="s">
        <v>112</v>
      </c>
      <c r="E37" s="255"/>
      <c r="F37" s="255"/>
      <c r="G37" s="255"/>
      <c r="H37" s="255"/>
      <c r="I37" s="70" t="s">
        <v>263</v>
      </c>
      <c r="J37" s="70"/>
      <c r="K37" s="70"/>
      <c r="L37" s="70"/>
      <c r="M37" s="70"/>
    </row>
    <row r="38" spans="1:13" ht="29.45" customHeight="1" x14ac:dyDescent="0.25">
      <c r="A38" s="240" t="s">
        <v>264</v>
      </c>
      <c r="B38" s="240"/>
      <c r="C38" s="240"/>
      <c r="D38" s="70" t="s">
        <v>129</v>
      </c>
      <c r="E38" s="255"/>
      <c r="F38" s="255"/>
      <c r="G38" s="255"/>
      <c r="H38" s="255"/>
      <c r="I38" s="255" t="s">
        <v>267</v>
      </c>
      <c r="J38" s="255"/>
      <c r="K38" s="255"/>
      <c r="L38" s="255"/>
      <c r="M38" s="255"/>
    </row>
    <row r="39" spans="1:13" ht="29.45" customHeight="1" x14ac:dyDescent="0.25">
      <c r="A39" s="240" t="s">
        <v>164</v>
      </c>
      <c r="B39" s="240"/>
      <c r="C39" s="240"/>
      <c r="D39" s="70" t="s">
        <v>268</v>
      </c>
      <c r="E39" s="255"/>
      <c r="F39" s="255"/>
      <c r="G39" s="255"/>
      <c r="H39" s="255"/>
      <c r="I39" s="255"/>
      <c r="J39" s="255"/>
      <c r="K39" s="255"/>
      <c r="L39" s="255"/>
      <c r="M39" s="255"/>
    </row>
    <row r="40" spans="1:13" ht="28.35" customHeight="1" x14ac:dyDescent="0.25">
      <c r="A40" s="240" t="s">
        <v>265</v>
      </c>
      <c r="B40" s="240"/>
      <c r="C40" s="240"/>
      <c r="D40" s="70" t="s">
        <v>268</v>
      </c>
      <c r="E40" s="255"/>
      <c r="F40" s="255"/>
      <c r="G40" s="255"/>
      <c r="H40" s="255"/>
      <c r="I40" s="255"/>
      <c r="J40" s="255"/>
      <c r="K40" s="255"/>
      <c r="L40" s="255"/>
      <c r="M40" s="255"/>
    </row>
    <row r="41" spans="1:13" ht="29.1" customHeight="1" x14ac:dyDescent="0.25">
      <c r="A41" s="240" t="s">
        <v>266</v>
      </c>
      <c r="B41" s="240"/>
      <c r="C41" s="240"/>
      <c r="D41" s="70" t="s">
        <v>268</v>
      </c>
      <c r="E41" s="255"/>
      <c r="F41" s="255"/>
      <c r="G41" s="255"/>
      <c r="H41" s="255"/>
      <c r="I41" s="255"/>
      <c r="J41" s="255"/>
      <c r="K41" s="255"/>
      <c r="L41" s="255"/>
      <c r="M41" s="255"/>
    </row>
    <row r="42" spans="1:13" ht="29.1" customHeight="1" x14ac:dyDescent="0.25">
      <c r="A42" s="243" t="s">
        <v>269</v>
      </c>
      <c r="B42" s="240"/>
      <c r="C42" s="240"/>
      <c r="D42" s="255" t="s">
        <v>112</v>
      </c>
      <c r="E42" s="255"/>
      <c r="F42" s="255"/>
      <c r="G42" s="255"/>
      <c r="H42" s="255"/>
      <c r="I42" s="255"/>
      <c r="J42" s="255"/>
      <c r="K42" s="255"/>
      <c r="L42" s="255"/>
      <c r="M42" s="255"/>
    </row>
    <row r="43" spans="1:13" ht="23.1" customHeight="1" x14ac:dyDescent="0.25">
      <c r="A43" s="240" t="s">
        <v>270</v>
      </c>
      <c r="B43" s="240"/>
      <c r="C43" s="240"/>
      <c r="D43" s="255" t="s">
        <v>112</v>
      </c>
      <c r="E43" s="255"/>
      <c r="F43" s="255"/>
      <c r="G43" s="255"/>
      <c r="H43" s="255"/>
      <c r="I43" s="255"/>
      <c r="J43" s="255"/>
      <c r="K43" s="255"/>
      <c r="L43" s="255"/>
      <c r="M43" s="255"/>
    </row>
    <row r="44" spans="1:13" ht="29.1" customHeight="1" x14ac:dyDescent="0.25">
      <c r="A44" s="240" t="s">
        <v>271</v>
      </c>
      <c r="B44" s="240"/>
      <c r="C44" s="240"/>
      <c r="D44" s="255" t="s">
        <v>112</v>
      </c>
      <c r="E44" s="255"/>
      <c r="F44" s="255"/>
      <c r="G44" s="255"/>
      <c r="H44" s="255"/>
      <c r="I44" s="70" t="s">
        <v>273</v>
      </c>
      <c r="J44" s="255"/>
      <c r="K44" s="255"/>
      <c r="L44" s="255"/>
      <c r="M44" s="255"/>
    </row>
    <row r="45" spans="1:13" ht="28.35" customHeight="1" x14ac:dyDescent="0.25">
      <c r="A45" s="240" t="s">
        <v>272</v>
      </c>
      <c r="B45" s="240"/>
      <c r="C45" s="240"/>
      <c r="D45" s="255" t="s">
        <v>112</v>
      </c>
      <c r="E45" s="255"/>
      <c r="F45" s="255"/>
      <c r="G45" s="255"/>
      <c r="H45" s="255"/>
      <c r="I45" s="70" t="s">
        <v>273</v>
      </c>
      <c r="J45" s="255"/>
      <c r="K45" s="255"/>
      <c r="L45" s="255"/>
      <c r="M45" s="255"/>
    </row>
    <row r="46" spans="1:13" ht="29.45" customHeight="1" x14ac:dyDescent="0.25">
      <c r="A46" s="243" t="s">
        <v>274</v>
      </c>
      <c r="B46" s="240"/>
      <c r="C46" s="240"/>
      <c r="D46" s="255" t="s">
        <v>112</v>
      </c>
      <c r="E46" s="255"/>
      <c r="F46" s="255"/>
      <c r="G46" s="255"/>
      <c r="H46" s="255"/>
      <c r="I46" s="70" t="s">
        <v>273</v>
      </c>
      <c r="J46" s="255"/>
      <c r="K46" s="255"/>
      <c r="L46" s="255"/>
      <c r="M46" s="255"/>
    </row>
    <row r="47" spans="1:13" ht="29.45" customHeight="1" x14ac:dyDescent="0.25">
      <c r="A47" s="243" t="s">
        <v>275</v>
      </c>
      <c r="B47" s="240"/>
      <c r="C47" s="240"/>
      <c r="D47" s="70" t="s">
        <v>276</v>
      </c>
      <c r="E47" s="255"/>
      <c r="F47" s="255"/>
      <c r="G47" s="255"/>
      <c r="H47" s="255"/>
      <c r="I47" s="255"/>
      <c r="J47" s="255"/>
      <c r="K47" s="255"/>
      <c r="L47" s="255"/>
      <c r="M47" s="255"/>
    </row>
    <row r="48" spans="1:13" ht="30" customHeight="1" x14ac:dyDescent="0.25">
      <c r="A48" s="240" t="s">
        <v>277</v>
      </c>
      <c r="B48" s="240"/>
      <c r="C48" s="240"/>
      <c r="D48" s="70" t="s">
        <v>276</v>
      </c>
      <c r="E48" s="255"/>
      <c r="F48" s="255"/>
      <c r="G48" s="255"/>
      <c r="H48" s="255"/>
      <c r="I48" s="255"/>
      <c r="J48" s="255"/>
      <c r="K48" s="255"/>
      <c r="L48" s="255"/>
      <c r="M48" s="255"/>
    </row>
    <row r="49" spans="1:13" ht="104.45" customHeight="1" x14ac:dyDescent="0.25">
      <c r="A49" s="240" t="s">
        <v>278</v>
      </c>
      <c r="B49" s="240"/>
      <c r="C49" s="240"/>
      <c r="D49" s="255" t="s">
        <v>41</v>
      </c>
      <c r="E49" s="255"/>
      <c r="F49" s="255"/>
      <c r="G49" s="255"/>
      <c r="H49" s="255"/>
      <c r="I49" s="70" t="s">
        <v>279</v>
      </c>
      <c r="J49" s="255"/>
      <c r="K49" s="255"/>
      <c r="L49" s="255"/>
      <c r="M49" s="255"/>
    </row>
  </sheetData>
  <mergeCells count="134">
    <mergeCell ref="A49:C49"/>
    <mergeCell ref="D49:H49"/>
    <mergeCell ref="I49:M49"/>
    <mergeCell ref="A47:C47"/>
    <mergeCell ref="D47:H47"/>
    <mergeCell ref="I47:M47"/>
    <mergeCell ref="A48:C48"/>
    <mergeCell ref="D48:H48"/>
    <mergeCell ref="I48:M48"/>
    <mergeCell ref="A45:C45"/>
    <mergeCell ref="D45:H45"/>
    <mergeCell ref="I45:M45"/>
    <mergeCell ref="A46:C46"/>
    <mergeCell ref="D46:H46"/>
    <mergeCell ref="I46:M46"/>
    <mergeCell ref="A43:C43"/>
    <mergeCell ref="D43:H43"/>
    <mergeCell ref="I43:M43"/>
    <mergeCell ref="A44:C44"/>
    <mergeCell ref="D44:H44"/>
    <mergeCell ref="I44:M44"/>
    <mergeCell ref="A41:C41"/>
    <mergeCell ref="D41:H41"/>
    <mergeCell ref="I41:M41"/>
    <mergeCell ref="A42:C42"/>
    <mergeCell ref="D42:H42"/>
    <mergeCell ref="I42:M42"/>
    <mergeCell ref="A39:C39"/>
    <mergeCell ref="D39:H39"/>
    <mergeCell ref="I39:M39"/>
    <mergeCell ref="A40:C40"/>
    <mergeCell ref="D40:H40"/>
    <mergeCell ref="I40:M40"/>
    <mergeCell ref="A37:C37"/>
    <mergeCell ref="D37:H37"/>
    <mergeCell ref="I37:M37"/>
    <mergeCell ref="A38:C38"/>
    <mergeCell ref="D38:H38"/>
    <mergeCell ref="I38:M38"/>
    <mergeCell ref="A35:C35"/>
    <mergeCell ref="D35:H35"/>
    <mergeCell ref="I35:M35"/>
    <mergeCell ref="A36:C36"/>
    <mergeCell ref="D36:H36"/>
    <mergeCell ref="I36:M36"/>
    <mergeCell ref="A33:C33"/>
    <mergeCell ref="D33:H33"/>
    <mergeCell ref="I33:M33"/>
    <mergeCell ref="A34:C34"/>
    <mergeCell ref="D34:H34"/>
    <mergeCell ref="I34:M34"/>
    <mergeCell ref="A31:C31"/>
    <mergeCell ref="D31:H31"/>
    <mergeCell ref="I31:M31"/>
    <mergeCell ref="A32:C32"/>
    <mergeCell ref="D32:H32"/>
    <mergeCell ref="I32:M32"/>
    <mergeCell ref="A29:C29"/>
    <mergeCell ref="D29:H29"/>
    <mergeCell ref="I29:M29"/>
    <mergeCell ref="A30:C30"/>
    <mergeCell ref="D30:H30"/>
    <mergeCell ref="I30:M30"/>
    <mergeCell ref="A27:C27"/>
    <mergeCell ref="D27:H27"/>
    <mergeCell ref="I27:M27"/>
    <mergeCell ref="A28:C28"/>
    <mergeCell ref="D28:H28"/>
    <mergeCell ref="I28:M28"/>
    <mergeCell ref="A25:C25"/>
    <mergeCell ref="D25:H25"/>
    <mergeCell ref="I25:M25"/>
    <mergeCell ref="A26:C26"/>
    <mergeCell ref="D26:H26"/>
    <mergeCell ref="I26:M26"/>
    <mergeCell ref="A23:C23"/>
    <mergeCell ref="D23:H23"/>
    <mergeCell ref="I23:M23"/>
    <mergeCell ref="A24:C24"/>
    <mergeCell ref="D24:H24"/>
    <mergeCell ref="I24:M24"/>
    <mergeCell ref="A21:C21"/>
    <mergeCell ref="D21:H21"/>
    <mergeCell ref="I21:M21"/>
    <mergeCell ref="A22:C22"/>
    <mergeCell ref="D22:H22"/>
    <mergeCell ref="I22:M22"/>
    <mergeCell ref="A19:C19"/>
    <mergeCell ref="D19:H19"/>
    <mergeCell ref="I19:M19"/>
    <mergeCell ref="A20:C20"/>
    <mergeCell ref="D20:H20"/>
    <mergeCell ref="I20:M20"/>
    <mergeCell ref="A17:C17"/>
    <mergeCell ref="D17:H17"/>
    <mergeCell ref="I17:M17"/>
    <mergeCell ref="A18:C18"/>
    <mergeCell ref="D18:H18"/>
    <mergeCell ref="I18:M18"/>
    <mergeCell ref="A15:C15"/>
    <mergeCell ref="D15:H15"/>
    <mergeCell ref="I15:M15"/>
    <mergeCell ref="A16:C16"/>
    <mergeCell ref="D16:H16"/>
    <mergeCell ref="I16:M16"/>
    <mergeCell ref="A14:C14"/>
    <mergeCell ref="D14:H14"/>
    <mergeCell ref="I14:M14"/>
    <mergeCell ref="A11:C11"/>
    <mergeCell ref="D11:H11"/>
    <mergeCell ref="I11:M11"/>
    <mergeCell ref="A12:C12"/>
    <mergeCell ref="D12:H12"/>
    <mergeCell ref="I12:M12"/>
    <mergeCell ref="A10:C10"/>
    <mergeCell ref="D10:H10"/>
    <mergeCell ref="I10:M10"/>
    <mergeCell ref="I7:M7"/>
    <mergeCell ref="A8:C8"/>
    <mergeCell ref="D8:H8"/>
    <mergeCell ref="I8:M8"/>
    <mergeCell ref="A13:C13"/>
    <mergeCell ref="D13:H13"/>
    <mergeCell ref="I13:M13"/>
    <mergeCell ref="A1:M1"/>
    <mergeCell ref="A2:M2"/>
    <mergeCell ref="A3:M3"/>
    <mergeCell ref="A4:M4"/>
    <mergeCell ref="A5:M5"/>
    <mergeCell ref="A7:C7"/>
    <mergeCell ref="D7:H7"/>
    <mergeCell ref="A9:C9"/>
    <mergeCell ref="D9:H9"/>
    <mergeCell ref="I9:M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Produkto receptūra</vt:lpstr>
      <vt:lpstr>Produkto pavadinimas</vt:lpstr>
      <vt:lpstr>Vyno sektoriaus produktų gamyba</vt:lpstr>
      <vt:lpstr>Neekologiškos ž.ū. kilmės žali </vt:lpstr>
      <vt:lpstr>Maisto priedai žemės ūkio kilmė</vt:lpstr>
      <vt:lpstr>Natūralios kvapiosios medžiagos</vt:lpstr>
      <vt:lpstr>Ne žemės ūkio kilmės žaliavos</vt:lpstr>
      <vt:lpstr>Maisto priedai ne žemės ū. kilm</vt:lpstr>
      <vt:lpstr>Pagalbinės medžiagos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Ramune Petrusevičienė</dc:creator>
  <cp:lastModifiedBy>msa3 Ekoagros</cp:lastModifiedBy>
  <cp:lastPrinted>2022-02-01T11:25:50Z</cp:lastPrinted>
  <dcterms:created xsi:type="dcterms:W3CDTF">2021-02-03T13:37:31Z</dcterms:created>
  <dcterms:modified xsi:type="dcterms:W3CDTF">2023-11-14T07:17:34Z</dcterms:modified>
</cp:coreProperties>
</file>